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cwc\user\osa\Work\kenpo1\保健事業\健診補助金申請書\R6(2024)年度\"/>
    </mc:Choice>
  </mc:AlternateContent>
  <xr:revisionPtr revIDLastSave="0" documentId="13_ncr:1_{EA90A8D3-4329-4CBC-B8E7-7E1C7B7328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被保険者" sheetId="1" r:id="rId1"/>
    <sheet name="Sheet1" sheetId="2" r:id="rId2"/>
  </sheets>
  <definedNames>
    <definedName name="_xlnm.Print_Area" localSheetId="0">被保険者!$B$2:$AI$63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4" i="1" l="1"/>
  <c r="X46" i="1"/>
  <c r="AF46" i="1" s="1"/>
  <c r="X47" i="1"/>
  <c r="AF47" i="1"/>
  <c r="X45" i="1" l="1"/>
  <c r="X44" i="1"/>
  <c r="X43" i="1"/>
  <c r="X42" i="1"/>
  <c r="AF42" i="1" s="1"/>
  <c r="X41" i="1"/>
  <c r="AF41" i="1" s="1"/>
  <c r="X40" i="1"/>
  <c r="AF40" i="1" s="1"/>
  <c r="X39" i="1"/>
  <c r="X38" i="1"/>
  <c r="X37" i="1"/>
  <c r="X36" i="1"/>
  <c r="X35" i="1"/>
  <c r="X33" i="1"/>
  <c r="AF43" i="1"/>
  <c r="AF33" i="1" l="1"/>
  <c r="AF45" i="1"/>
  <c r="AF44" i="1"/>
  <c r="AF39" i="1"/>
  <c r="AF38" i="1"/>
  <c r="AF37" i="1"/>
  <c r="AF36" i="1"/>
  <c r="AF35" i="1"/>
  <c r="AF34" i="1"/>
  <c r="AF48" i="1" l="1"/>
</calcChain>
</file>

<file path=xl/sharedStrings.xml><?xml version="1.0" encoding="utf-8"?>
<sst xmlns="http://schemas.openxmlformats.org/spreadsheetml/2006/main" count="199" uniqueCount="97">
  <si>
    <t>《補助金額・提出書類等》</t>
    <rPh sb="1" eb="3">
      <t>ホジョ</t>
    </rPh>
    <rPh sb="3" eb="5">
      <t>キンガク</t>
    </rPh>
    <rPh sb="6" eb="8">
      <t>テイシュツ</t>
    </rPh>
    <rPh sb="8" eb="10">
      <t>ショルイ</t>
    </rPh>
    <rPh sb="10" eb="11">
      <t>ナド</t>
    </rPh>
    <phoneticPr fontId="3"/>
  </si>
  <si>
    <t>項　目</t>
    <rPh sb="0" eb="1">
      <t>コウ</t>
    </rPh>
    <rPh sb="2" eb="3">
      <t>メ</t>
    </rPh>
    <phoneticPr fontId="3"/>
  </si>
  <si>
    <t>当年度末年齢</t>
    <rPh sb="0" eb="1">
      <t>トウ</t>
    </rPh>
    <rPh sb="1" eb="3">
      <t>ネンド</t>
    </rPh>
    <rPh sb="3" eb="4">
      <t>マツ</t>
    </rPh>
    <rPh sb="4" eb="5">
      <t>トシ</t>
    </rPh>
    <rPh sb="5" eb="6">
      <t>ヨワイ</t>
    </rPh>
    <phoneticPr fontId="3"/>
  </si>
  <si>
    <t>添付書類等</t>
    <rPh sb="0" eb="2">
      <t>テンプ</t>
    </rPh>
    <rPh sb="2" eb="4">
      <t>ショルイ</t>
    </rPh>
    <rPh sb="4" eb="5">
      <t>トウ</t>
    </rPh>
    <phoneticPr fontId="3"/>
  </si>
  <si>
    <t>提 出 期 限</t>
    <rPh sb="0" eb="1">
      <t>ツツミ</t>
    </rPh>
    <rPh sb="2" eb="3">
      <t>デ</t>
    </rPh>
    <rPh sb="4" eb="5">
      <t>キ</t>
    </rPh>
    <rPh sb="6" eb="7">
      <t>キリ</t>
    </rPh>
    <phoneticPr fontId="3"/>
  </si>
  <si>
    <t>振 込 日</t>
    <rPh sb="0" eb="1">
      <t>オサム</t>
    </rPh>
    <rPh sb="2" eb="3">
      <t>コミ</t>
    </rPh>
    <rPh sb="4" eb="5">
      <t>ビ</t>
    </rPh>
    <phoneticPr fontId="3"/>
  </si>
  <si>
    <t xml:space="preserve"> 35歳以上</t>
    <rPh sb="3" eb="4">
      <t>サイ</t>
    </rPh>
    <rPh sb="4" eb="6">
      <t>イジョウ</t>
    </rPh>
    <phoneticPr fontId="3"/>
  </si>
  <si>
    <t xml:space="preserve"> 50歳以上</t>
    <rPh sb="3" eb="4">
      <t>サイ</t>
    </rPh>
    <rPh sb="4" eb="6">
      <t>イジョウ</t>
    </rPh>
    <phoneticPr fontId="3"/>
  </si>
  <si>
    <t>《事業所記入欄》</t>
    <rPh sb="1" eb="4">
      <t>ジギョウショ</t>
    </rPh>
    <rPh sb="4" eb="6">
      <t>キニュウ</t>
    </rPh>
    <rPh sb="6" eb="7">
      <t>ラン</t>
    </rPh>
    <phoneticPr fontId="3"/>
  </si>
  <si>
    <t>提出日</t>
    <rPh sb="0" eb="2">
      <t>テイシュツ</t>
    </rPh>
    <rPh sb="2" eb="3">
      <t>ビ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</si>
  <si>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</si>
  <si>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</si>
  <si>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</si>
  <si>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事業所名</t>
    <rPh sb="0" eb="3">
      <t>ジギョウショ</t>
    </rPh>
    <rPh sb="3" eb="4">
      <t>メイ</t>
    </rPh>
    <phoneticPr fontId="3"/>
  </si>
  <si>
    <t>担当者名</t>
    <rPh sb="0" eb="2">
      <t>タントウ</t>
    </rPh>
    <rPh sb="2" eb="3">
      <t>シャ</t>
    </rPh>
    <rPh sb="3" eb="4">
      <t>メイ</t>
    </rPh>
    <phoneticPr fontId="3"/>
  </si>
  <si>
    <t>㊞</t>
  </si>
  <si>
    <t>健診機関名</t>
    <rPh sb="0" eb="2">
      <t>ケンシン</t>
    </rPh>
    <rPh sb="2" eb="4">
      <t>キカン</t>
    </rPh>
    <rPh sb="4" eb="5">
      <t>メイ</t>
    </rPh>
    <phoneticPr fontId="3"/>
  </si>
  <si>
    <t>受診年月日</t>
    <rPh sb="0" eb="2">
      <t>ジュシン</t>
    </rPh>
    <rPh sb="2" eb="5">
      <t>ネンガッピ</t>
    </rPh>
    <phoneticPr fontId="3"/>
  </si>
  <si>
    <t>項　　目</t>
    <rPh sb="0" eb="1">
      <t>コウ</t>
    </rPh>
    <rPh sb="3" eb="4">
      <t>メ</t>
    </rPh>
    <phoneticPr fontId="3"/>
  </si>
  <si>
    <t>補助金額</t>
    <rPh sb="0" eb="2">
      <t>ホジョ</t>
    </rPh>
    <rPh sb="2" eb="4">
      <t>キンガク</t>
    </rPh>
    <phoneticPr fontId="3"/>
  </si>
  <si>
    <t>補助金額計（円）</t>
    <rPh sb="0" eb="2">
      <t>ホジョ</t>
    </rPh>
    <rPh sb="2" eb="4">
      <t>キンガク</t>
    </rPh>
    <rPh sb="4" eb="5">
      <t>ケイ</t>
    </rPh>
    <rPh sb="6" eb="7">
      <t>エン</t>
    </rPh>
    <phoneticPr fontId="3"/>
  </si>
  <si>
    <t>～</t>
    <phoneticPr fontId="3"/>
  </si>
  <si>
    <t>×</t>
    <phoneticPr fontId="3"/>
  </si>
  <si>
    <t>＝</t>
    <phoneticPr fontId="3"/>
  </si>
  <si>
    <t>～</t>
  </si>
  <si>
    <t>×</t>
  </si>
  <si>
    <t>＝</t>
  </si>
  <si>
    <t>合計</t>
    <rPh sb="0" eb="2">
      <t>ゴウケイ</t>
    </rPh>
    <phoneticPr fontId="3"/>
  </si>
  <si>
    <t>《健保記入欄》</t>
    <rPh sb="1" eb="3">
      <t>ケンポ</t>
    </rPh>
    <rPh sb="3" eb="5">
      <t>キニュウ</t>
    </rPh>
    <rPh sb="5" eb="6">
      <t>ラン</t>
    </rPh>
    <phoneticPr fontId="3"/>
  </si>
  <si>
    <t>円</t>
    <rPh sb="0" eb="1">
      <t>エン</t>
    </rPh>
    <phoneticPr fontId="3"/>
  </si>
  <si>
    <t>受　　付</t>
    <rPh sb="0" eb="1">
      <t>ウケ</t>
    </rPh>
    <rPh sb="3" eb="4">
      <t>ヅケ</t>
    </rPh>
    <phoneticPr fontId="3"/>
  </si>
  <si>
    <t>情報提供</t>
    <rPh sb="0" eb="2">
      <t>ジョウホウ</t>
    </rPh>
    <rPh sb="2" eb="4">
      <t>テイキョウ</t>
    </rPh>
    <phoneticPr fontId="3"/>
  </si>
  <si>
    <t>小計</t>
    <rPh sb="0" eb="2">
      <t>ショウケイ</t>
    </rPh>
    <phoneticPr fontId="3"/>
  </si>
  <si>
    <t>眼底検査</t>
    <rPh sb="0" eb="2">
      <t>ガンテイ</t>
    </rPh>
    <rPh sb="2" eb="4">
      <t>ケンサ</t>
    </rPh>
    <phoneticPr fontId="3"/>
  </si>
  <si>
    <t>大腸がん検診</t>
    <rPh sb="0" eb="2">
      <t>ダイチョウ</t>
    </rPh>
    <rPh sb="4" eb="6">
      <t>ケンシン</t>
    </rPh>
    <phoneticPr fontId="3"/>
  </si>
  <si>
    <t>振込年月日</t>
    <rPh sb="0" eb="2">
      <t>フリコミ</t>
    </rPh>
    <rPh sb="2" eb="5">
      <t>ネンガッピ</t>
    </rPh>
    <phoneticPr fontId="3"/>
  </si>
  <si>
    <t>消化器検診</t>
    <rPh sb="0" eb="3">
      <t>ショウカキ</t>
    </rPh>
    <rPh sb="3" eb="5">
      <t>ケンシン</t>
    </rPh>
    <phoneticPr fontId="3"/>
  </si>
  <si>
    <t>子宮がん検診</t>
    <rPh sb="0" eb="2">
      <t>シキュウ</t>
    </rPh>
    <rPh sb="4" eb="6">
      <t>ケンシン</t>
    </rPh>
    <phoneticPr fontId="3"/>
  </si>
  <si>
    <t>乳がん検診</t>
    <rPh sb="0" eb="1">
      <t>ニュウ</t>
    </rPh>
    <rPh sb="3" eb="5">
      <t>ケンシン</t>
    </rPh>
    <phoneticPr fontId="3"/>
  </si>
  <si>
    <t>前立腺検査</t>
    <rPh sb="0" eb="3">
      <t>ゼンリツセン</t>
    </rPh>
    <rPh sb="3" eb="5">
      <t>ケンサ</t>
    </rPh>
    <phoneticPr fontId="3"/>
  </si>
  <si>
    <t>件数</t>
    <rPh sb="0" eb="2">
      <t>ケンスウ</t>
    </rPh>
    <phoneticPr fontId="3"/>
  </si>
  <si>
    <t>件</t>
    <rPh sb="0" eb="1">
      <t>ケン</t>
    </rPh>
    <phoneticPr fontId="3"/>
  </si>
  <si>
    <t>①</t>
    <phoneticPr fontId="3"/>
  </si>
  <si>
    <t>②</t>
    <phoneticPr fontId="3"/>
  </si>
  <si>
    <t>若年健診</t>
    <rPh sb="0" eb="2">
      <t>ジャクネン</t>
    </rPh>
    <rPh sb="2" eb="4">
      <t>ケンシン</t>
    </rPh>
    <phoneticPr fontId="3"/>
  </si>
  <si>
    <t>毎月28日</t>
    <rPh sb="0" eb="2">
      <t>マイツキ</t>
    </rPh>
    <rPh sb="4" eb="5">
      <t>ニチ</t>
    </rPh>
    <phoneticPr fontId="3"/>
  </si>
  <si>
    <t xml:space="preserve"> 25歳以上</t>
    <rPh sb="3" eb="4">
      <t>サイ</t>
    </rPh>
    <rPh sb="4" eb="6">
      <t>イジョウ</t>
    </rPh>
    <phoneticPr fontId="3"/>
  </si>
  <si>
    <t>補助限度額</t>
    <rPh sb="0" eb="1">
      <t>タスク</t>
    </rPh>
    <rPh sb="1" eb="2">
      <t>スケ</t>
    </rPh>
    <rPh sb="2" eb="4">
      <t>ゲンド</t>
    </rPh>
    <rPh sb="4" eb="5">
      <t>ガク</t>
    </rPh>
    <phoneticPr fontId="3"/>
  </si>
  <si>
    <t>③</t>
    <phoneticPr fontId="3"/>
  </si>
  <si>
    <t>人間ドック</t>
    <rPh sb="0" eb="2">
      <t>ニンゲン</t>
    </rPh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</si>
  <si>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</si>
  <si>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</si>
  <si>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</si>
  <si>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</si>
  <si>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</si>
  <si>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</si>
  <si>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 xml:space="preserve"> 制限無</t>
    <rPh sb="1" eb="3">
      <t>セイゲン</t>
    </rPh>
    <rPh sb="3" eb="4">
      <t>ナシ</t>
    </rPh>
    <phoneticPr fontId="3"/>
  </si>
  <si>
    <t>成人健診(XML)</t>
    <rPh sb="0" eb="2">
      <t>セイジン</t>
    </rPh>
    <rPh sb="2" eb="4">
      <t>ケンシン</t>
    </rPh>
    <phoneticPr fontId="3"/>
  </si>
  <si>
    <t>成人健診(XML以外)</t>
    <rPh sb="0" eb="2">
      <t>セイジン</t>
    </rPh>
    <rPh sb="2" eb="4">
      <t>ケンシン</t>
    </rPh>
    <rPh sb="8" eb="10">
      <t>イガイ</t>
    </rPh>
    <phoneticPr fontId="3"/>
  </si>
  <si>
    <t>*</t>
  </si>
  <si>
    <t>*</t>
    <phoneticPr fontId="3"/>
  </si>
  <si>
    <t>各項目年度内１回。</t>
  </si>
  <si>
    <t>成人健診</t>
    <rPh sb="0" eb="2">
      <t>セイジン</t>
    </rPh>
    <rPh sb="2" eb="4">
      <t>ケンシン</t>
    </rPh>
    <phoneticPr fontId="3"/>
  </si>
  <si>
    <t>⑩</t>
    <phoneticPr fontId="3"/>
  </si>
  <si>
    <t>受診結果はデータ（XML形式）で提出してください。</t>
    <phoneticPr fontId="3"/>
  </si>
  <si>
    <t>人間ドックの健診項目には特定健診項目を含めてください。</t>
    <phoneticPr fontId="3"/>
  </si>
  <si>
    <t>ペプシノゲン</t>
    <phoneticPr fontId="3"/>
  </si>
  <si>
    <t xml:space="preserve"> 35・40・45・50・55・60・65・70歳</t>
    <rPh sb="24" eb="25">
      <t>サイ</t>
    </rPh>
    <phoneticPr fontId="3"/>
  </si>
  <si>
    <t>乳がん検診(*)</t>
    <rPh sb="0" eb="1">
      <t>ニュウ</t>
    </rPh>
    <rPh sb="3" eb="5">
      <t>ケンシン</t>
    </rPh>
    <phoneticPr fontId="3"/>
  </si>
  <si>
    <r>
      <t xml:space="preserve">乳がん検診
</t>
    </r>
    <r>
      <rPr>
        <sz val="8.5"/>
        <rFont val="ＭＳ Ｐゴシック"/>
        <family val="3"/>
        <charset val="128"/>
      </rPr>
      <t>(年度末時点右記年齢)</t>
    </r>
    <rPh sb="0" eb="1">
      <t>ニュウ</t>
    </rPh>
    <rPh sb="3" eb="5">
      <t>ケンシン</t>
    </rPh>
    <rPh sb="7" eb="10">
      <t>ネンドマツ</t>
    </rPh>
    <rPh sb="10" eb="12">
      <t>ジテン</t>
    </rPh>
    <rPh sb="12" eb="14">
      <t>ウキ</t>
    </rPh>
    <rPh sb="14" eb="16">
      <t>ネンレイ</t>
    </rPh>
    <phoneticPr fontId="3"/>
  </si>
  <si>
    <t>乳がん検診(区切年齢）</t>
    <rPh sb="0" eb="1">
      <t>ニュウ</t>
    </rPh>
    <rPh sb="3" eb="5">
      <t>ケンシン</t>
    </rPh>
    <rPh sb="6" eb="8">
      <t>クギ</t>
    </rPh>
    <rPh sb="8" eb="10">
      <t>ネンレイ</t>
    </rPh>
    <phoneticPr fontId="3"/>
  </si>
  <si>
    <r>
      <t xml:space="preserve">毎月10日
</t>
    </r>
    <r>
      <rPr>
        <sz val="10"/>
        <rFont val="ＭＳ Ｐゴシック"/>
        <family val="3"/>
        <charset val="128"/>
      </rPr>
      <t>年度内申請</t>
    </r>
    <rPh sb="0" eb="2">
      <t>マイツキ</t>
    </rPh>
    <rPh sb="4" eb="5">
      <t>ニチ</t>
    </rPh>
    <rPh sb="7" eb="10">
      <t>ネンドナイ</t>
    </rPh>
    <rPh sb="10" eb="12">
      <t>シンセイ</t>
    </rPh>
    <phoneticPr fontId="3"/>
  </si>
  <si>
    <t>人間ドック受診時の消化器検診・ペプシノゲン・大腸がん検診分については補助対象外です。</t>
    <rPh sb="0" eb="2">
      <t>ニンゲン</t>
    </rPh>
    <rPh sb="5" eb="7">
      <t>ジュシン</t>
    </rPh>
    <rPh sb="7" eb="8">
      <t>トキ</t>
    </rPh>
    <rPh sb="9" eb="12">
      <t>ショウカキ</t>
    </rPh>
    <rPh sb="12" eb="14">
      <t>ケンシン</t>
    </rPh>
    <rPh sb="22" eb="24">
      <t>ダイチョウ</t>
    </rPh>
    <rPh sb="26" eb="28">
      <t>ケンシン</t>
    </rPh>
    <rPh sb="28" eb="29">
      <t>ブン</t>
    </rPh>
    <rPh sb="34" eb="36">
      <t>ホジョ</t>
    </rPh>
    <rPh sb="36" eb="39">
      <t>タイショウガイ</t>
    </rPh>
    <phoneticPr fontId="3"/>
  </si>
  <si>
    <t>若年健診</t>
  </si>
  <si>
    <t>人間ドック</t>
  </si>
  <si>
    <t>消化器検診</t>
  </si>
  <si>
    <t>ペプシノゲン</t>
  </si>
  <si>
    <t>大腸がん検診</t>
  </si>
  <si>
    <t>乳がん検診</t>
  </si>
  <si>
    <t>乳がん検診(区切年齢）</t>
  </si>
  <si>
    <t>前立腺検査</t>
  </si>
  <si>
    <t>若年健診(XML以外)</t>
  </si>
  <si>
    <t>若年健診(XML以外)</t>
    <rPh sb="0" eb="2">
      <t>ジャクネン</t>
    </rPh>
    <rPh sb="2" eb="4">
      <t>ケンシン</t>
    </rPh>
    <rPh sb="8" eb="10">
      <t>イガイ</t>
    </rPh>
    <phoneticPr fontId="3"/>
  </si>
  <si>
    <t>成人健診(XML以外)</t>
  </si>
  <si>
    <t>成人健診</t>
  </si>
  <si>
    <t>成人健診XML以外</t>
    <rPh sb="0" eb="2">
      <t>セイジン</t>
    </rPh>
    <rPh sb="2" eb="4">
      <t>ケンシン</t>
    </rPh>
    <rPh sb="7" eb="9">
      <t>イガイ</t>
    </rPh>
    <phoneticPr fontId="3"/>
  </si>
  <si>
    <t>若年健診XML以外</t>
    <rPh sb="0" eb="2">
      <t>ジャクネン</t>
    </rPh>
    <rPh sb="2" eb="4">
      <t>ケンシン</t>
    </rPh>
    <rPh sb="7" eb="9">
      <t>イガイ</t>
    </rPh>
    <phoneticPr fontId="3"/>
  </si>
  <si>
    <t xml:space="preserve">年 度　（被保険者） 健 診 補 助 金 申 請 書　 </t>
    <phoneticPr fontId="3"/>
  </si>
  <si>
    <t>子宮がん検診</t>
    <phoneticPr fontId="3"/>
  </si>
  <si>
    <r>
      <t>特定健診</t>
    </r>
    <r>
      <rPr>
        <sz val="9"/>
        <rFont val="ＭＳ Ｐゴシック"/>
        <family val="3"/>
        <charset val="128"/>
      </rPr>
      <t>（成人健診）</t>
    </r>
    <rPh sb="0" eb="2">
      <t>トクテイ</t>
    </rPh>
    <rPh sb="2" eb="4">
      <t>ケンシン</t>
    </rPh>
    <rPh sb="5" eb="7">
      <t>セイジン</t>
    </rPh>
    <rPh sb="7" eb="9">
      <t>ケンシン</t>
    </rPh>
    <phoneticPr fontId="3"/>
  </si>
  <si>
    <t xml:space="preserve"> 40歳未満</t>
    <rPh sb="3" eb="4">
      <t>サイ</t>
    </rPh>
    <rPh sb="4" eb="6">
      <t>ミマン</t>
    </rPh>
    <phoneticPr fontId="3"/>
  </si>
  <si>
    <t xml:space="preserve"> 40歳以上</t>
    <rPh sb="3" eb="4">
      <t>サイ</t>
    </rPh>
    <rPh sb="4" eb="6">
      <t>イジョウ</t>
    </rPh>
    <phoneticPr fontId="3"/>
  </si>
  <si>
    <t>人間ドック(XML以外等)</t>
  </si>
  <si>
    <t>人間ドック(XML以外等)</t>
    <rPh sb="0" eb="2">
      <t>ニンゲン</t>
    </rPh>
    <rPh sb="9" eb="11">
      <t>イガイ</t>
    </rPh>
    <rPh sb="11" eb="12">
      <t>トウ</t>
    </rPh>
    <phoneticPr fontId="3"/>
  </si>
  <si>
    <t>XML形式以外の場合</t>
    <rPh sb="3" eb="5">
      <t>ケイシキ</t>
    </rPh>
    <rPh sb="5" eb="7">
      <t>イガイ</t>
    </rPh>
    <rPh sb="8" eb="10">
      <t>バアイ</t>
    </rPh>
    <phoneticPr fontId="3"/>
  </si>
  <si>
    <t xml:space="preserve"> XML形式以外 ・
 胃検診未受診の場合</t>
    <rPh sb="4" eb="6">
      <t>ケイシキ</t>
    </rPh>
    <rPh sb="6" eb="8">
      <t>イガイ</t>
    </rPh>
    <rPh sb="12" eb="13">
      <t>イ</t>
    </rPh>
    <rPh sb="13" eb="15">
      <t>ケンシン</t>
    </rPh>
    <rPh sb="15" eb="16">
      <t>ミ</t>
    </rPh>
    <rPh sb="16" eb="18">
      <t>ジュシン</t>
    </rPh>
    <rPh sb="19" eb="21">
      <t>バアイ</t>
    </rPh>
    <phoneticPr fontId="3"/>
  </si>
  <si>
    <r>
      <t xml:space="preserve"> ・請求書（写）
 ・健診結果データ(XML形式)
 ・質問票
 </t>
    </r>
    <r>
      <rPr>
        <sz val="9"/>
        <rFont val="ＭＳ Ｐゴシック"/>
        <family val="3"/>
        <charset val="128"/>
      </rPr>
      <t>健診結果がXML形式以外の場合</t>
    </r>
    <r>
      <rPr>
        <sz val="11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 xml:space="preserve"> 健保ホームページよりダウンロード
 して ご記入ください</t>
    </r>
    <r>
      <rPr>
        <sz val="11"/>
        <rFont val="ＭＳ Ｐゴシック"/>
        <family val="3"/>
        <charset val="128"/>
      </rPr>
      <t xml:space="preserve">
</t>
    </r>
    <rPh sb="2" eb="5">
      <t>セイキュウショ</t>
    </rPh>
    <rPh sb="6" eb="7">
      <t>ウツ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</si>
</sst>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color indexed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281">
    <xf numFmtId="0" fontId="0" fillId="0" borderId="0" xfId="0"/>
    <xf numFmtId="0" fontId="0" fillId="0" borderId="0" xfId="0" applyNumberFormat="1"/>
    <xf numFmtId="0" fontId="0" fillId="0" borderId="0" xfId="0" applyFont="1" applyProtection="1"/>
    <xf numFmtId="38" fontId="0" fillId="0" borderId="0" xfId="1" applyFont="1" applyProtection="1"/>
    <xf numFmtId="38" fontId="0" fillId="0" borderId="2" xfId="1" applyFont="1" applyBorder="1" applyProtection="1"/>
    <xf numFmtId="0" fontId="0" fillId="0" borderId="6" xfId="0" applyFont="1" applyBorder="1" applyAlignment="1" applyProtection="1">
      <alignment horizontal="right"/>
    </xf>
    <xf numFmtId="0" fontId="0" fillId="0" borderId="7" xfId="0" applyFont="1" applyBorder="1" applyProtection="1"/>
    <xf numFmtId="0" fontId="0" fillId="0" borderId="0" xfId="0" applyFont="1" applyBorder="1" applyProtection="1"/>
    <xf numFmtId="0" fontId="0" fillId="0" borderId="0" xfId="0" applyFont="1" applyBorder="1" applyAlignment="1" applyProtection="1">
      <alignment shrinkToFit="1"/>
    </xf>
    <xf numFmtId="0" fontId="5" fillId="0" borderId="0" xfId="0" applyFont="1" applyBorder="1" applyAlignment="1" applyProtection="1">
      <alignment shrinkToFit="1"/>
    </xf>
    <xf numFmtId="0" fontId="5" fillId="0" borderId="0" xfId="0" applyFont="1" applyBorder="1" applyAlignment="1" applyProtection="1"/>
    <xf numFmtId="0" fontId="0" fillId="0" borderId="8" xfId="0" applyFont="1" applyBorder="1" applyProtection="1"/>
    <xf numFmtId="0" fontId="0" fillId="0" borderId="9" xfId="0" applyFont="1" applyBorder="1" applyProtection="1"/>
    <xf numFmtId="38" fontId="0" fillId="0" borderId="9" xfId="1" applyFont="1" applyBorder="1" applyProtection="1"/>
    <xf numFmtId="0" fontId="0" fillId="0" borderId="0" xfId="0" applyFont="1" applyBorder="1" applyAlignment="1" applyProtection="1">
      <alignment horizontal="right"/>
    </xf>
    <xf numFmtId="0" fontId="0" fillId="0" borderId="0" xfId="0" applyFont="1" applyBorder="1" applyAlignment="1" applyProtection="1"/>
    <xf numFmtId="38" fontId="0" fillId="0" borderId="0" xfId="1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 wrapText="1" shrinkToFit="1"/>
    </xf>
    <xf numFmtId="0" fontId="7" fillId="0" borderId="0" xfId="0" applyFont="1" applyProtection="1"/>
    <xf numFmtId="0" fontId="7" fillId="0" borderId="0" xfId="0" applyFont="1" applyBorder="1" applyAlignment="1" applyProtection="1">
      <alignment horizontal="left" vertical="center" justifyLastLine="1"/>
    </xf>
    <xf numFmtId="0" fontId="0" fillId="0" borderId="0" xfId="0" applyFont="1" applyBorder="1" applyAlignment="1" applyProtection="1">
      <alignment horizontal="left" vertical="center" justifyLastLine="1"/>
    </xf>
    <xf numFmtId="0" fontId="0" fillId="0" borderId="10" xfId="0" applyFont="1" applyBorder="1" applyProtection="1"/>
    <xf numFmtId="38" fontId="0" fillId="0" borderId="10" xfId="1" applyFont="1" applyBorder="1" applyProtection="1"/>
    <xf numFmtId="0" fontId="0" fillId="0" borderId="0" xfId="0" applyFont="1" applyBorder="1" applyAlignment="1" applyProtection="1">
      <alignment horizontal="center" vertical="center"/>
    </xf>
    <xf numFmtId="49" fontId="5" fillId="0" borderId="0" xfId="0" applyNumberFormat="1" applyFont="1" applyBorder="1" applyProtection="1"/>
    <xf numFmtId="49" fontId="5" fillId="0" borderId="1" xfId="0" applyNumberFormat="1" applyFont="1" applyBorder="1" applyProtection="1"/>
    <xf numFmtId="0" fontId="0" fillId="0" borderId="2" xfId="0" applyFont="1" applyBorder="1" applyProtection="1"/>
    <xf numFmtId="0" fontId="0" fillId="0" borderId="3" xfId="0" applyFont="1" applyBorder="1" applyProtection="1"/>
    <xf numFmtId="0" fontId="5" fillId="0" borderId="7" xfId="0" applyFont="1" applyBorder="1" applyProtection="1"/>
    <xf numFmtId="0" fontId="5" fillId="0" borderId="0" xfId="0" applyFont="1" applyProtection="1"/>
    <xf numFmtId="38" fontId="5" fillId="0" borderId="11" xfId="1" applyFont="1" applyBorder="1" applyProtection="1"/>
    <xf numFmtId="0" fontId="5" fillId="0" borderId="12" xfId="0" applyFont="1" applyBorder="1" applyAlignment="1" applyProtection="1">
      <alignment horizontal="right"/>
    </xf>
    <xf numFmtId="0" fontId="5" fillId="0" borderId="12" xfId="0" applyFont="1" applyBorder="1" applyProtection="1"/>
    <xf numFmtId="0" fontId="5" fillId="0" borderId="0" xfId="0" applyFont="1" applyBorder="1" applyProtection="1"/>
    <xf numFmtId="0" fontId="5" fillId="0" borderId="4" xfId="0" applyFont="1" applyBorder="1" applyProtection="1"/>
    <xf numFmtId="0" fontId="8" fillId="2" borderId="12" xfId="0" applyFont="1" applyFill="1" applyBorder="1" applyAlignment="1" applyProtection="1">
      <alignment horizontal="right"/>
    </xf>
    <xf numFmtId="0" fontId="8" fillId="2" borderId="12" xfId="0" applyFont="1" applyFill="1" applyBorder="1" applyProtection="1"/>
    <xf numFmtId="0" fontId="5" fillId="0" borderId="11" xfId="0" applyFont="1" applyBorder="1" applyProtection="1"/>
    <xf numFmtId="38" fontId="5" fillId="0" borderId="0" xfId="1" applyFont="1" applyBorder="1" applyProtection="1"/>
    <xf numFmtId="0" fontId="5" fillId="0" borderId="9" xfId="0" applyFont="1" applyBorder="1" applyProtection="1"/>
    <xf numFmtId="38" fontId="8" fillId="0" borderId="9" xfId="1" applyFont="1" applyFill="1" applyBorder="1" applyProtection="1"/>
    <xf numFmtId="0" fontId="5" fillId="0" borderId="14" xfId="0" applyFont="1" applyBorder="1" applyProtection="1"/>
    <xf numFmtId="0" fontId="0" fillId="0" borderId="6" xfId="0" applyFont="1" applyBorder="1" applyAlignment="1" applyProtection="1">
      <alignment horizontal="right" vertical="center"/>
    </xf>
    <xf numFmtId="0" fontId="5" fillId="0" borderId="13" xfId="0" applyFont="1" applyBorder="1" applyProtection="1"/>
    <xf numFmtId="0" fontId="5" fillId="0" borderId="21" xfId="0" applyFont="1" applyBorder="1" applyProtection="1"/>
    <xf numFmtId="0" fontId="8" fillId="3" borderId="12" xfId="0" applyFont="1" applyFill="1" applyBorder="1" applyAlignment="1" applyProtection="1">
      <alignment horizontal="right"/>
    </xf>
    <xf numFmtId="0" fontId="8" fillId="3" borderId="12" xfId="0" applyFont="1" applyFill="1" applyBorder="1" applyProtection="1"/>
    <xf numFmtId="0" fontId="5" fillId="0" borderId="49" xfId="0" applyFont="1" applyBorder="1" applyProtection="1"/>
    <xf numFmtId="0" fontId="4" fillId="0" borderId="0" xfId="0" applyFont="1" applyAlignment="1" applyProtection="1"/>
    <xf numFmtId="38" fontId="8" fillId="3" borderId="11" xfId="1" applyFont="1" applyFill="1" applyBorder="1" applyProtection="1"/>
    <xf numFmtId="38" fontId="0" fillId="0" borderId="0" xfId="1" applyFont="1" applyBorder="1" applyAlignment="1" applyProtection="1">
      <alignment wrapText="1" shrinkToFit="1"/>
    </xf>
    <xf numFmtId="38" fontId="0" fillId="0" borderId="0" xfId="1" applyFont="1" applyBorder="1" applyProtection="1"/>
    <xf numFmtId="0" fontId="5" fillId="0" borderId="7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vertical="center" shrinkToFit="1"/>
    </xf>
    <xf numFmtId="38" fontId="0" fillId="0" borderId="0" xfId="1" applyFont="1" applyBorder="1" applyAlignment="1" applyProtection="1"/>
    <xf numFmtId="38" fontId="2" fillId="0" borderId="0" xfId="1" applyFont="1" applyBorder="1" applyAlignment="1" applyProtection="1">
      <alignment vertical="center" wrapText="1"/>
    </xf>
    <xf numFmtId="0" fontId="0" fillId="0" borderId="28" xfId="0" applyFont="1" applyBorder="1" applyProtection="1"/>
    <xf numFmtId="38" fontId="0" fillId="0" borderId="0" xfId="1" applyFont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8" fillId="0" borderId="28" xfId="0" applyFont="1" applyFill="1" applyBorder="1" applyAlignment="1" applyProtection="1"/>
    <xf numFmtId="38" fontId="8" fillId="0" borderId="28" xfId="0" applyNumberFormat="1" applyFont="1" applyFill="1" applyBorder="1" applyProtection="1"/>
    <xf numFmtId="0" fontId="8" fillId="0" borderId="28" xfId="0" applyFont="1" applyFill="1" applyBorder="1" applyAlignment="1" applyProtection="1">
      <alignment horizontal="right"/>
    </xf>
    <xf numFmtId="38" fontId="8" fillId="0" borderId="28" xfId="0" applyNumberFormat="1" applyFont="1" applyFill="1" applyBorder="1" applyAlignment="1" applyProtection="1"/>
    <xf numFmtId="0" fontId="8" fillId="0" borderId="28" xfId="0" applyFont="1" applyFill="1" applyBorder="1" applyProtection="1"/>
    <xf numFmtId="0" fontId="0" fillId="0" borderId="0" xfId="0" applyFont="1" applyFill="1" applyBorder="1" applyProtection="1"/>
    <xf numFmtId="0" fontId="0" fillId="0" borderId="0" xfId="0" applyFont="1" applyBorder="1" applyAlignment="1" applyProtection="1">
      <alignment horizontal="center" vertical="center" shrinkToFit="1"/>
    </xf>
    <xf numFmtId="38" fontId="5" fillId="0" borderId="13" xfId="1" applyFont="1" applyBorder="1" applyProtection="1"/>
    <xf numFmtId="38" fontId="8" fillId="2" borderId="13" xfId="0" applyNumberFormat="1" applyFont="1" applyFill="1" applyBorder="1" applyProtection="1"/>
    <xf numFmtId="0" fontId="0" fillId="0" borderId="13" xfId="0" applyFont="1" applyBorder="1" applyProtection="1"/>
    <xf numFmtId="0" fontId="0" fillId="0" borderId="15" xfId="0" applyFont="1" applyBorder="1" applyAlignment="1" applyProtection="1"/>
    <xf numFmtId="0" fontId="5" fillId="0" borderId="0" xfId="0" applyFont="1" applyBorder="1" applyAlignment="1" applyProtection="1">
      <alignment horizontal="center"/>
    </xf>
    <xf numFmtId="38" fontId="8" fillId="3" borderId="13" xfId="1" applyFont="1" applyFill="1" applyBorder="1" applyProtection="1"/>
    <xf numFmtId="0" fontId="0" fillId="0" borderId="11" xfId="0" applyFont="1" applyBorder="1" applyProtection="1"/>
    <xf numFmtId="0" fontId="0" fillId="0" borderId="12" xfId="0" applyFont="1" applyBorder="1" applyProtection="1"/>
    <xf numFmtId="38" fontId="5" fillId="0" borderId="13" xfId="1" applyFont="1" applyBorder="1" applyProtection="1"/>
    <xf numFmtId="0" fontId="0" fillId="0" borderId="16" xfId="0" applyFont="1" applyBorder="1" applyAlignment="1" applyProtection="1">
      <alignment horizontal="center"/>
    </xf>
    <xf numFmtId="0" fontId="0" fillId="0" borderId="16" xfId="0" applyFont="1" applyBorder="1" applyProtection="1"/>
    <xf numFmtId="0" fontId="0" fillId="0" borderId="17" xfId="0" applyFont="1" applyBorder="1" applyAlignment="1" applyProtection="1">
      <alignment horizontal="center"/>
    </xf>
    <xf numFmtId="0" fontId="0" fillId="0" borderId="18" xfId="0" applyFont="1" applyBorder="1" applyAlignment="1" applyProtection="1"/>
    <xf numFmtId="0" fontId="0" fillId="0" borderId="18" xfId="0" applyFont="1" applyBorder="1" applyAlignment="1" applyProtection="1">
      <alignment horizontal="center"/>
    </xf>
    <xf numFmtId="0" fontId="0" fillId="0" borderId="13" xfId="0" applyFont="1" applyBorder="1" applyAlignment="1" applyProtection="1">
      <alignment horizontal="center"/>
    </xf>
    <xf numFmtId="0" fontId="0" fillId="0" borderId="19" xfId="0" applyFont="1" applyBorder="1" applyAlignment="1" applyProtection="1"/>
    <xf numFmtId="0" fontId="0" fillId="0" borderId="19" xfId="0" applyFont="1" applyBorder="1" applyAlignment="1" applyProtection="1">
      <alignment horizontal="center"/>
    </xf>
    <xf numFmtId="0" fontId="0" fillId="0" borderId="9" xfId="0" applyFont="1" applyBorder="1" applyAlignment="1" applyProtection="1">
      <alignment horizontal="center"/>
    </xf>
    <xf numFmtId="0" fontId="0" fillId="0" borderId="20" xfId="0" applyFont="1" applyBorder="1" applyAlignment="1" applyProtection="1"/>
    <xf numFmtId="0" fontId="0" fillId="0" borderId="20" xfId="0" applyFont="1" applyBorder="1" applyAlignment="1" applyProtection="1">
      <alignment horizontal="center"/>
    </xf>
    <xf numFmtId="38" fontId="1" fillId="0" borderId="0" xfId="1" applyFont="1" applyProtection="1"/>
    <xf numFmtId="0" fontId="1" fillId="0" borderId="0" xfId="0" applyFont="1" applyProtection="1"/>
    <xf numFmtId="0" fontId="0" fillId="0" borderId="11" xfId="0" applyFont="1" applyBorder="1" applyProtection="1">
      <protection locked="0"/>
    </xf>
    <xf numFmtId="0" fontId="0" fillId="0" borderId="12" xfId="0" applyFont="1" applyBorder="1" applyProtection="1">
      <protection locked="0"/>
    </xf>
    <xf numFmtId="38" fontId="0" fillId="0" borderId="19" xfId="1" applyFont="1" applyBorder="1" applyProtection="1">
      <protection locked="0"/>
    </xf>
    <xf numFmtId="38" fontId="0" fillId="0" borderId="12" xfId="1" applyFont="1" applyBorder="1" applyProtection="1">
      <protection locked="0"/>
    </xf>
    <xf numFmtId="38" fontId="0" fillId="0" borderId="23" xfId="1" applyFont="1" applyBorder="1" applyProtection="1">
      <protection locked="0"/>
    </xf>
    <xf numFmtId="0" fontId="0" fillId="0" borderId="8" xfId="0" applyFont="1" applyBorder="1" applyAlignment="1" applyProtection="1">
      <alignment shrinkToFit="1"/>
      <protection locked="0"/>
    </xf>
    <xf numFmtId="0" fontId="0" fillId="0" borderId="9" xfId="0" applyFont="1" applyBorder="1" applyAlignment="1" applyProtection="1">
      <alignment shrinkToFit="1"/>
      <protection locked="0"/>
    </xf>
    <xf numFmtId="0" fontId="0" fillId="0" borderId="34" xfId="0" applyFont="1" applyBorder="1" applyAlignment="1" applyProtection="1">
      <alignment shrinkToFit="1"/>
      <protection locked="0"/>
    </xf>
    <xf numFmtId="176" fontId="0" fillId="0" borderId="20" xfId="0" applyNumberFormat="1" applyFont="1" applyBorder="1" applyAlignment="1" applyProtection="1">
      <alignment horizontal="center"/>
      <protection locked="0"/>
    </xf>
    <xf numFmtId="176" fontId="0" fillId="0" borderId="36" xfId="0" applyNumberFormat="1" applyFont="1" applyBorder="1" applyAlignment="1" applyProtection="1">
      <alignment horizontal="center"/>
      <protection locked="0"/>
    </xf>
    <xf numFmtId="176" fontId="0" fillId="0" borderId="34" xfId="0" applyNumberFormat="1" applyFont="1" applyBorder="1" applyAlignment="1" applyProtection="1">
      <alignment horizontal="center"/>
      <protection locked="0"/>
    </xf>
    <xf numFmtId="0" fontId="0" fillId="0" borderId="36" xfId="0" applyFont="1" applyBorder="1" applyAlignment="1" applyProtection="1">
      <alignment shrinkToFit="1"/>
      <protection locked="0"/>
    </xf>
    <xf numFmtId="38" fontId="0" fillId="0" borderId="20" xfId="1" applyFont="1" applyBorder="1" applyProtection="1">
      <protection locked="0"/>
    </xf>
    <xf numFmtId="0" fontId="0" fillId="0" borderId="36" xfId="0" applyFont="1" applyBorder="1" applyProtection="1">
      <protection locked="0"/>
    </xf>
    <xf numFmtId="0" fontId="0" fillId="0" borderId="34" xfId="0" applyFont="1" applyBorder="1" applyProtection="1">
      <protection locked="0"/>
    </xf>
    <xf numFmtId="38" fontId="0" fillId="0" borderId="34" xfId="1" applyFont="1" applyBorder="1" applyProtection="1">
      <protection locked="0"/>
    </xf>
    <xf numFmtId="38" fontId="0" fillId="0" borderId="35" xfId="1" applyFont="1" applyBorder="1" applyProtection="1">
      <protection locked="0"/>
    </xf>
    <xf numFmtId="0" fontId="0" fillId="0" borderId="6" xfId="0" applyFont="1" applyBorder="1" applyAlignment="1" applyProtection="1">
      <alignment shrinkToFit="1"/>
      <protection locked="0"/>
    </xf>
    <xf numFmtId="0" fontId="0" fillId="0" borderId="13" xfId="0" applyFont="1" applyBorder="1" applyAlignment="1" applyProtection="1">
      <alignment shrinkToFit="1"/>
      <protection locked="0"/>
    </xf>
    <xf numFmtId="0" fontId="0" fillId="0" borderId="12" xfId="0" applyFont="1" applyBorder="1" applyAlignment="1" applyProtection="1">
      <alignment shrinkToFit="1"/>
      <protection locked="0"/>
    </xf>
    <xf numFmtId="38" fontId="0" fillId="0" borderId="11" xfId="1" applyFont="1" applyBorder="1" applyProtection="1">
      <protection locked="0"/>
    </xf>
    <xf numFmtId="38" fontId="0" fillId="0" borderId="13" xfId="1" applyFont="1" applyBorder="1" applyProtection="1">
      <protection locked="0"/>
    </xf>
    <xf numFmtId="0" fontId="0" fillId="0" borderId="27" xfId="0" applyFont="1" applyBorder="1" applyAlignment="1" applyProtection="1">
      <alignment horizontal="right" vertical="center"/>
    </xf>
    <xf numFmtId="0" fontId="0" fillId="0" borderId="5" xfId="0" applyFont="1" applyBorder="1" applyAlignment="1" applyProtection="1">
      <alignment horizontal="right" vertical="center"/>
    </xf>
    <xf numFmtId="0" fontId="0" fillId="0" borderId="28" xfId="0" applyFont="1" applyBorder="1" applyAlignment="1" applyProtection="1">
      <alignment vertical="center" shrinkToFit="1"/>
    </xf>
    <xf numFmtId="0" fontId="0" fillId="0" borderId="29" xfId="0" applyFont="1" applyBorder="1" applyAlignment="1" applyProtection="1">
      <alignment vertical="center" shrinkToFit="1"/>
    </xf>
    <xf numFmtId="0" fontId="0" fillId="0" borderId="30" xfId="0" applyFont="1" applyBorder="1" applyAlignment="1" applyProtection="1">
      <alignment vertical="center" shrinkToFit="1"/>
    </xf>
    <xf numFmtId="0" fontId="0" fillId="0" borderId="31" xfId="0" applyFont="1" applyBorder="1" applyAlignment="1" applyProtection="1">
      <alignment vertical="center" shrinkToFit="1"/>
    </xf>
    <xf numFmtId="38" fontId="0" fillId="0" borderId="1" xfId="1" applyFont="1" applyBorder="1" applyAlignment="1" applyProtection="1">
      <alignment vertical="center" wrapText="1"/>
    </xf>
    <xf numFmtId="38" fontId="0" fillId="0" borderId="2" xfId="1" applyFont="1" applyBorder="1" applyAlignment="1" applyProtection="1">
      <alignment vertical="center"/>
    </xf>
    <xf numFmtId="38" fontId="0" fillId="0" borderId="3" xfId="1" applyFont="1" applyBorder="1" applyAlignment="1" applyProtection="1">
      <alignment vertical="center"/>
    </xf>
    <xf numFmtId="38" fontId="0" fillId="0" borderId="7" xfId="1" applyFont="1" applyBorder="1" applyAlignment="1" applyProtection="1">
      <alignment vertical="center" wrapText="1"/>
    </xf>
    <xf numFmtId="38" fontId="0" fillId="0" borderId="0" xfId="1" applyFont="1" applyBorder="1" applyAlignment="1" applyProtection="1">
      <alignment vertical="center"/>
    </xf>
    <xf numFmtId="38" fontId="0" fillId="0" borderId="4" xfId="1" applyFont="1" applyBorder="1" applyAlignment="1" applyProtection="1">
      <alignment vertical="center"/>
    </xf>
    <xf numFmtId="38" fontId="0" fillId="0" borderId="7" xfId="1" applyFont="1" applyBorder="1" applyAlignment="1" applyProtection="1">
      <alignment vertical="center"/>
    </xf>
    <xf numFmtId="38" fontId="0" fillId="0" borderId="8" xfId="1" applyFont="1" applyBorder="1" applyAlignment="1" applyProtection="1">
      <alignment vertical="center"/>
    </xf>
    <xf numFmtId="38" fontId="0" fillId="0" borderId="9" xfId="1" applyFont="1" applyBorder="1" applyAlignment="1" applyProtection="1">
      <alignment vertical="center"/>
    </xf>
    <xf numFmtId="38" fontId="0" fillId="0" borderId="14" xfId="1" applyFont="1" applyBorder="1" applyAlignment="1" applyProtection="1">
      <alignment vertical="center"/>
    </xf>
    <xf numFmtId="38" fontId="0" fillId="0" borderId="1" xfId="1" applyFont="1" applyBorder="1" applyAlignment="1" applyProtection="1">
      <alignment horizontal="center" vertical="center" wrapText="1"/>
    </xf>
    <xf numFmtId="38" fontId="0" fillId="0" borderId="2" xfId="1" applyFont="1" applyBorder="1" applyAlignment="1" applyProtection="1">
      <alignment horizontal="center" vertical="center" wrapText="1"/>
    </xf>
    <xf numFmtId="38" fontId="0" fillId="0" borderId="3" xfId="1" applyFont="1" applyBorder="1" applyAlignment="1" applyProtection="1">
      <alignment horizontal="center" vertical="center" wrapText="1"/>
    </xf>
    <xf numFmtId="38" fontId="0" fillId="0" borderId="7" xfId="1" applyFont="1" applyBorder="1" applyAlignment="1" applyProtection="1">
      <alignment horizontal="center" vertical="center" wrapText="1"/>
    </xf>
    <xf numFmtId="38" fontId="0" fillId="0" borderId="0" xfId="1" applyFont="1" applyBorder="1" applyAlignment="1" applyProtection="1">
      <alignment horizontal="center" vertical="center" wrapText="1"/>
    </xf>
    <xf numFmtId="38" fontId="0" fillId="0" borderId="4" xfId="1" applyFont="1" applyBorder="1" applyAlignment="1" applyProtection="1">
      <alignment horizontal="center" vertical="center" wrapText="1"/>
    </xf>
    <xf numFmtId="38" fontId="0" fillId="0" borderId="8" xfId="1" applyFont="1" applyBorder="1" applyAlignment="1" applyProtection="1">
      <alignment horizontal="center" vertical="center" wrapText="1"/>
    </xf>
    <xf numFmtId="38" fontId="0" fillId="0" borderId="9" xfId="1" applyFont="1" applyBorder="1" applyAlignment="1" applyProtection="1">
      <alignment horizontal="center" vertical="center" wrapText="1"/>
    </xf>
    <xf numFmtId="38" fontId="0" fillId="0" borderId="14" xfId="1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shrinkToFit="1"/>
    </xf>
    <xf numFmtId="0" fontId="0" fillId="0" borderId="2" xfId="0" applyFont="1" applyBorder="1" applyAlignment="1" applyProtection="1">
      <alignment horizontal="center" vertical="center" shrinkToFit="1"/>
    </xf>
    <xf numFmtId="0" fontId="0" fillId="0" borderId="3" xfId="0" applyFont="1" applyBorder="1" applyAlignment="1" applyProtection="1">
      <alignment horizontal="center" vertical="center" shrinkToFit="1"/>
    </xf>
    <xf numFmtId="0" fontId="0" fillId="0" borderId="7" xfId="0" applyFont="1" applyBorder="1" applyAlignment="1" applyProtection="1">
      <alignment horizontal="center" vertical="center" shrinkToFit="1"/>
    </xf>
    <xf numFmtId="0" fontId="0" fillId="0" borderId="0" xfId="0" applyFont="1" applyBorder="1" applyAlignment="1" applyProtection="1">
      <alignment horizontal="center" vertical="center" shrinkToFit="1"/>
    </xf>
    <xf numFmtId="0" fontId="0" fillId="0" borderId="4" xfId="0" applyFont="1" applyBorder="1" applyAlignment="1" applyProtection="1">
      <alignment horizontal="center" vertical="center" shrinkToFit="1"/>
    </xf>
    <xf numFmtId="0" fontId="0" fillId="0" borderId="8" xfId="0" applyFont="1" applyBorder="1" applyAlignment="1" applyProtection="1">
      <alignment horizontal="center" vertical="center" shrinkToFit="1"/>
    </xf>
    <xf numFmtId="0" fontId="0" fillId="0" borderId="9" xfId="0" applyFont="1" applyBorder="1" applyAlignment="1" applyProtection="1">
      <alignment horizontal="center" vertical="center" shrinkToFit="1"/>
    </xf>
    <xf numFmtId="0" fontId="0" fillId="0" borderId="14" xfId="0" applyFont="1" applyBorder="1" applyAlignment="1" applyProtection="1">
      <alignment horizontal="center" vertical="center" shrinkToFit="1"/>
    </xf>
    <xf numFmtId="0" fontId="0" fillId="0" borderId="6" xfId="0" applyFont="1" applyBorder="1" applyAlignment="1" applyProtection="1">
      <alignment shrinkToFit="1"/>
    </xf>
    <xf numFmtId="0" fontId="0" fillId="0" borderId="13" xfId="0" applyFont="1" applyBorder="1" applyAlignment="1" applyProtection="1">
      <alignment shrinkToFit="1"/>
    </xf>
    <xf numFmtId="0" fontId="0" fillId="0" borderId="22" xfId="0" applyFont="1" applyBorder="1" applyAlignment="1" applyProtection="1">
      <alignment shrinkToFit="1"/>
    </xf>
    <xf numFmtId="38" fontId="0" fillId="0" borderId="6" xfId="1" applyFont="1" applyBorder="1" applyProtection="1"/>
    <xf numFmtId="38" fontId="0" fillId="0" borderId="13" xfId="1" applyFont="1" applyBorder="1" applyProtection="1"/>
    <xf numFmtId="38" fontId="0" fillId="0" borderId="22" xfId="1" applyFont="1" applyBorder="1" applyProtection="1"/>
    <xf numFmtId="0" fontId="0" fillId="0" borderId="1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vertical="center" justifyLastLine="1"/>
    </xf>
    <xf numFmtId="0" fontId="0" fillId="0" borderId="3" xfId="0" applyFont="1" applyBorder="1" applyAlignment="1" applyProtection="1">
      <alignment vertical="center" justifyLastLine="1"/>
    </xf>
    <xf numFmtId="0" fontId="0" fillId="0" borderId="30" xfId="0" applyFont="1" applyBorder="1" applyAlignment="1" applyProtection="1">
      <alignment vertical="center" justifyLastLine="1"/>
    </xf>
    <xf numFmtId="0" fontId="0" fillId="0" borderId="31" xfId="0" applyFont="1" applyBorder="1" applyAlignment="1" applyProtection="1">
      <alignment vertical="center" justifyLastLine="1"/>
    </xf>
    <xf numFmtId="0" fontId="0" fillId="0" borderId="27" xfId="0" applyFont="1" applyBorder="1" applyAlignment="1" applyProtection="1">
      <alignment horizontal="center" vertical="center"/>
    </xf>
    <xf numFmtId="0" fontId="0" fillId="0" borderId="28" xfId="0" applyFont="1" applyBorder="1" applyAlignment="1" applyProtection="1">
      <alignment vertical="center"/>
    </xf>
    <xf numFmtId="0" fontId="0" fillId="0" borderId="29" xfId="0" applyFont="1" applyBorder="1" applyAlignment="1" applyProtection="1">
      <alignment vertical="center"/>
    </xf>
    <xf numFmtId="0" fontId="0" fillId="0" borderId="30" xfId="0" applyFont="1" applyBorder="1" applyAlignment="1" applyProtection="1">
      <alignment vertical="center"/>
    </xf>
    <xf numFmtId="0" fontId="0" fillId="0" borderId="31" xfId="0" applyFont="1" applyBorder="1" applyAlignment="1" applyProtection="1">
      <alignment vertical="center"/>
    </xf>
    <xf numFmtId="0" fontId="0" fillId="0" borderId="6" xfId="0" applyFont="1" applyBorder="1" applyAlignment="1" applyProtection="1"/>
    <xf numFmtId="0" fontId="0" fillId="0" borderId="13" xfId="0" applyFont="1" applyBorder="1" applyAlignment="1" applyProtection="1"/>
    <xf numFmtId="0" fontId="0" fillId="0" borderId="22" xfId="0" applyFont="1" applyBorder="1" applyAlignment="1" applyProtection="1"/>
    <xf numFmtId="38" fontId="0" fillId="0" borderId="15" xfId="1" applyFont="1" applyBorder="1" applyProtection="1"/>
    <xf numFmtId="38" fontId="0" fillId="0" borderId="39" xfId="1" applyFont="1" applyBorder="1" applyProtection="1"/>
    <xf numFmtId="38" fontId="0" fillId="0" borderId="44" xfId="1" applyFont="1" applyBorder="1" applyProtection="1"/>
    <xf numFmtId="0" fontId="4" fillId="0" borderId="9" xfId="0" applyFont="1" applyBorder="1" applyAlignment="1" applyProtection="1">
      <alignment horizontal="distributed" justifyLastLine="1"/>
      <protection locked="0"/>
    </xf>
    <xf numFmtId="38" fontId="0" fillId="0" borderId="19" xfId="1" applyFont="1" applyBorder="1" applyProtection="1"/>
    <xf numFmtId="176" fontId="0" fillId="0" borderId="19" xfId="0" applyNumberFormat="1" applyFont="1" applyBorder="1" applyAlignment="1" applyProtection="1">
      <alignment horizontal="center"/>
      <protection locked="0"/>
    </xf>
    <xf numFmtId="176" fontId="0" fillId="0" borderId="11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</xf>
    <xf numFmtId="0" fontId="0" fillId="0" borderId="11" xfId="0" applyFont="1" applyBorder="1" applyAlignment="1" applyProtection="1">
      <alignment shrinkToFit="1"/>
      <protection locked="0"/>
    </xf>
    <xf numFmtId="176" fontId="0" fillId="0" borderId="12" xfId="0" applyNumberFormat="1" applyFont="1" applyBorder="1" applyAlignment="1" applyProtection="1">
      <alignment horizontal="center"/>
      <protection locked="0"/>
    </xf>
    <xf numFmtId="38" fontId="5" fillId="0" borderId="13" xfId="1" applyFont="1" applyBorder="1" applyProtection="1"/>
    <xf numFmtId="0" fontId="0" fillId="0" borderId="38" xfId="0" applyFont="1" applyBorder="1" applyProtection="1">
      <protection locked="0"/>
    </xf>
    <xf numFmtId="0" fontId="0" fillId="0" borderId="37" xfId="0" applyFont="1" applyBorder="1" applyProtection="1">
      <protection locked="0"/>
    </xf>
    <xf numFmtId="38" fontId="0" fillId="0" borderId="22" xfId="1" applyFont="1" applyBorder="1" applyProtection="1">
      <protection locked="0"/>
    </xf>
    <xf numFmtId="38" fontId="0" fillId="0" borderId="38" xfId="1" applyFont="1" applyBorder="1" applyProtection="1">
      <protection locked="0"/>
    </xf>
    <xf numFmtId="38" fontId="0" fillId="0" borderId="17" xfId="1" applyFont="1" applyBorder="1" applyProtection="1">
      <protection locked="0"/>
    </xf>
    <xf numFmtId="38" fontId="0" fillId="0" borderId="41" xfId="1" applyFont="1" applyBorder="1" applyProtection="1">
      <protection locked="0"/>
    </xf>
    <xf numFmtId="38" fontId="1" fillId="0" borderId="0" xfId="0" applyNumberFormat="1" applyFont="1" applyProtection="1"/>
    <xf numFmtId="0" fontId="1" fillId="0" borderId="2" xfId="0" applyFont="1" applyBorder="1" applyProtection="1"/>
    <xf numFmtId="38" fontId="8" fillId="2" borderId="13" xfId="0" applyNumberFormat="1" applyFont="1" applyFill="1" applyBorder="1" applyProtection="1"/>
    <xf numFmtId="0" fontId="8" fillId="2" borderId="13" xfId="0" applyFont="1" applyFill="1" applyBorder="1" applyProtection="1"/>
    <xf numFmtId="0" fontId="5" fillId="0" borderId="11" xfId="0" applyFont="1" applyBorder="1" applyAlignment="1" applyProtection="1">
      <alignment horizontal="center" shrinkToFit="1"/>
    </xf>
    <xf numFmtId="0" fontId="5" fillId="0" borderId="13" xfId="0" applyFont="1" applyBorder="1" applyAlignment="1" applyProtection="1">
      <alignment horizontal="center" shrinkToFit="1"/>
    </xf>
    <xf numFmtId="0" fontId="5" fillId="0" borderId="12" xfId="0" applyFont="1" applyBorder="1" applyAlignment="1" applyProtection="1">
      <alignment horizontal="center" shrinkToFit="1"/>
    </xf>
    <xf numFmtId="0" fontId="0" fillId="0" borderId="13" xfId="0" applyFont="1" applyBorder="1" applyProtection="1"/>
    <xf numFmtId="0" fontId="0" fillId="0" borderId="22" xfId="0" applyFont="1" applyBorder="1" applyProtection="1"/>
    <xf numFmtId="0" fontId="5" fillId="0" borderId="11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5" fillId="0" borderId="12" xfId="0" applyFont="1" applyBorder="1" applyAlignment="1" applyProtection="1">
      <alignment horizontal="center"/>
    </xf>
    <xf numFmtId="0" fontId="0" fillId="0" borderId="45" xfId="0" applyFont="1" applyBorder="1" applyAlignment="1" applyProtection="1">
      <alignment horizontal="center" vertical="center"/>
      <protection locked="0"/>
    </xf>
    <xf numFmtId="0" fontId="0" fillId="0" borderId="46" xfId="0" applyFont="1" applyBorder="1" applyAlignment="1" applyProtection="1">
      <alignment horizontal="center" vertical="center"/>
      <protection locked="0"/>
    </xf>
    <xf numFmtId="0" fontId="0" fillId="0" borderId="47" xfId="0" applyFont="1" applyBorder="1" applyAlignment="1" applyProtection="1">
      <alignment horizontal="center" vertical="center"/>
      <protection locked="0"/>
    </xf>
    <xf numFmtId="0" fontId="0" fillId="0" borderId="48" xfId="0" applyFont="1" applyBorder="1" applyAlignment="1" applyProtection="1">
      <alignment horizontal="center" vertical="center"/>
      <protection locked="0"/>
    </xf>
    <xf numFmtId="0" fontId="0" fillId="0" borderId="20" xfId="0" applyFont="1" applyBorder="1" applyAlignment="1" applyProtection="1">
      <alignment horizontal="center" vertical="center"/>
      <protection locked="0"/>
    </xf>
    <xf numFmtId="0" fontId="0" fillId="0" borderId="36" xfId="0" applyFont="1" applyBorder="1" applyAlignment="1" applyProtection="1">
      <alignment horizontal="center" vertical="center"/>
      <protection locked="0"/>
    </xf>
    <xf numFmtId="0" fontId="0" fillId="0" borderId="16" xfId="0" applyFont="1" applyBorder="1" applyAlignment="1" applyProtection="1">
      <alignment horizontal="center"/>
    </xf>
    <xf numFmtId="176" fontId="0" fillId="0" borderId="18" xfId="0" applyNumberFormat="1" applyFont="1" applyBorder="1" applyAlignment="1" applyProtection="1">
      <alignment horizontal="center"/>
      <protection locked="0"/>
    </xf>
    <xf numFmtId="176" fontId="0" fillId="0" borderId="38" xfId="0" applyNumberFormat="1" applyFont="1" applyBorder="1" applyAlignment="1" applyProtection="1">
      <alignment horizontal="center"/>
      <protection locked="0"/>
    </xf>
    <xf numFmtId="0" fontId="0" fillId="0" borderId="50" xfId="0" applyFont="1" applyBorder="1" applyAlignment="1" applyProtection="1">
      <alignment shrinkToFit="1"/>
      <protection locked="0"/>
    </xf>
    <xf numFmtId="0" fontId="0" fillId="0" borderId="30" xfId="0" applyFont="1" applyBorder="1" applyAlignment="1" applyProtection="1">
      <alignment shrinkToFit="1"/>
      <protection locked="0"/>
    </xf>
    <xf numFmtId="0" fontId="0" fillId="0" borderId="51" xfId="0" applyFont="1" applyBorder="1" applyAlignment="1" applyProtection="1">
      <alignment shrinkToFit="1"/>
      <protection locked="0"/>
    </xf>
    <xf numFmtId="0" fontId="0" fillId="0" borderId="15" xfId="0" applyFont="1" applyBorder="1" applyAlignment="1" applyProtection="1"/>
    <xf numFmtId="0" fontId="0" fillId="0" borderId="39" xfId="0" applyFont="1" applyBorder="1" applyAlignment="1" applyProtection="1"/>
    <xf numFmtId="0" fontId="0" fillId="0" borderId="44" xfId="0" applyFont="1" applyBorder="1" applyAlignment="1" applyProtection="1"/>
    <xf numFmtId="0" fontId="0" fillId="0" borderId="24" xfId="0" applyFont="1" applyBorder="1" applyAlignment="1" applyProtection="1">
      <alignment horizontal="center"/>
    </xf>
    <xf numFmtId="0" fontId="0" fillId="0" borderId="25" xfId="0" applyFont="1" applyBorder="1" applyAlignment="1" applyProtection="1">
      <alignment horizontal="center"/>
    </xf>
    <xf numFmtId="0" fontId="0" fillId="0" borderId="26" xfId="0" applyFont="1" applyBorder="1" applyAlignment="1" applyProtection="1">
      <alignment horizontal="center"/>
    </xf>
    <xf numFmtId="0" fontId="5" fillId="0" borderId="0" xfId="0" applyFont="1" applyAlignment="1" applyProtection="1">
      <alignment shrinkToFit="1"/>
    </xf>
    <xf numFmtId="0" fontId="0" fillId="0" borderId="0" xfId="0" applyFont="1" applyAlignment="1" applyProtection="1">
      <alignment shrinkToFit="1"/>
    </xf>
    <xf numFmtId="0" fontId="8" fillId="3" borderId="11" xfId="0" applyFont="1" applyFill="1" applyBorder="1" applyAlignment="1" applyProtection="1">
      <alignment horizontal="center"/>
    </xf>
    <xf numFmtId="0" fontId="8" fillId="3" borderId="13" xfId="0" applyFont="1" applyFill="1" applyBorder="1" applyAlignment="1" applyProtection="1">
      <alignment horizontal="center"/>
    </xf>
    <xf numFmtId="0" fontId="8" fillId="3" borderId="12" xfId="0" applyFont="1" applyFill="1" applyBorder="1" applyAlignment="1" applyProtection="1">
      <alignment horizontal="center"/>
    </xf>
    <xf numFmtId="0" fontId="8" fillId="2" borderId="11" xfId="0" applyFont="1" applyFill="1" applyBorder="1" applyAlignment="1" applyProtection="1">
      <alignment horizontal="center"/>
    </xf>
    <xf numFmtId="0" fontId="8" fillId="2" borderId="13" xfId="0" applyFont="1" applyFill="1" applyBorder="1" applyAlignment="1" applyProtection="1">
      <alignment horizontal="center"/>
    </xf>
    <xf numFmtId="0" fontId="8" fillId="2" borderId="12" xfId="0" applyFont="1" applyFill="1" applyBorder="1" applyAlignment="1" applyProtection="1">
      <alignment horizontal="center"/>
    </xf>
    <xf numFmtId="38" fontId="0" fillId="0" borderId="42" xfId="1" applyFont="1" applyBorder="1" applyAlignment="1" applyProtection="1">
      <alignment horizontal="center" vertical="center"/>
      <protection locked="0"/>
    </xf>
    <xf numFmtId="38" fontId="0" fillId="0" borderId="43" xfId="1" applyFont="1" applyBorder="1" applyAlignment="1" applyProtection="1">
      <alignment horizontal="center" vertical="center"/>
      <protection locked="0"/>
    </xf>
    <xf numFmtId="0" fontId="0" fillId="0" borderId="32" xfId="0" applyFont="1" applyBorder="1" applyAlignment="1" applyProtection="1">
      <alignment horizontal="center" shrinkToFit="1"/>
    </xf>
    <xf numFmtId="0" fontId="0" fillId="0" borderId="25" xfId="0" applyFont="1" applyBorder="1" applyAlignment="1" applyProtection="1">
      <alignment horizontal="center" shrinkToFit="1"/>
    </xf>
    <xf numFmtId="0" fontId="0" fillId="0" borderId="26" xfId="0" applyFont="1" applyBorder="1" applyAlignment="1" applyProtection="1">
      <alignment horizontal="center" shrinkToFit="1"/>
    </xf>
    <xf numFmtId="0" fontId="0" fillId="0" borderId="32" xfId="0" applyFont="1" applyBorder="1" applyAlignment="1" applyProtection="1">
      <alignment horizontal="center"/>
    </xf>
    <xf numFmtId="0" fontId="0" fillId="0" borderId="24" xfId="0" applyFont="1" applyBorder="1" applyAlignment="1" applyProtection="1">
      <alignment horizontal="center" vertical="center" shrinkToFit="1"/>
    </xf>
    <xf numFmtId="0" fontId="0" fillId="0" borderId="25" xfId="0" applyFont="1" applyBorder="1" applyAlignment="1" applyProtection="1">
      <alignment horizontal="center" vertical="center" shrinkToFit="1"/>
    </xf>
    <xf numFmtId="0" fontId="0" fillId="0" borderId="33" xfId="0" applyFont="1" applyBorder="1" applyAlignment="1" applyProtection="1">
      <alignment horizontal="center" vertical="center" shrinkToFit="1"/>
    </xf>
    <xf numFmtId="38" fontId="0" fillId="0" borderId="25" xfId="1" applyFont="1" applyBorder="1" applyAlignment="1" applyProtection="1">
      <alignment horizontal="center" vertical="center" shrinkToFit="1"/>
    </xf>
    <xf numFmtId="38" fontId="0" fillId="0" borderId="33" xfId="1" applyFont="1" applyBorder="1" applyAlignment="1" applyProtection="1">
      <alignment horizontal="center" vertical="center" shrinkToFit="1"/>
    </xf>
    <xf numFmtId="0" fontId="0" fillId="0" borderId="0" xfId="0" applyFont="1" applyAlignment="1" applyProtection="1">
      <alignment shrinkToFit="1"/>
      <protection locked="0"/>
    </xf>
    <xf numFmtId="38" fontId="0" fillId="0" borderId="18" xfId="1" applyFont="1" applyBorder="1" applyProtection="1">
      <protection locked="0"/>
    </xf>
    <xf numFmtId="38" fontId="0" fillId="0" borderId="32" xfId="1" applyFont="1" applyBorder="1" applyAlignment="1" applyProtection="1">
      <alignment horizontal="center" shrinkToFit="1"/>
    </xf>
    <xf numFmtId="38" fontId="0" fillId="0" borderId="25" xfId="1" applyFont="1" applyBorder="1" applyAlignment="1" applyProtection="1">
      <alignment horizontal="center" shrinkToFit="1"/>
    </xf>
    <xf numFmtId="38" fontId="0" fillId="0" borderId="33" xfId="1" applyFont="1" applyBorder="1" applyAlignment="1" applyProtection="1">
      <alignment horizontal="center" shrinkToFit="1"/>
    </xf>
    <xf numFmtId="0" fontId="0" fillId="0" borderId="38" xfId="0" applyFont="1" applyBorder="1" applyAlignment="1" applyProtection="1">
      <alignment shrinkToFit="1"/>
      <protection locked="0"/>
    </xf>
    <xf numFmtId="0" fontId="0" fillId="0" borderId="17" xfId="0" applyFont="1" applyBorder="1" applyAlignment="1" applyProtection="1">
      <alignment shrinkToFit="1"/>
      <protection locked="0"/>
    </xf>
    <xf numFmtId="0" fontId="0" fillId="0" borderId="37" xfId="0" applyFont="1" applyBorder="1" applyAlignment="1" applyProtection="1">
      <alignment shrinkToFit="1"/>
      <protection locked="0"/>
    </xf>
    <xf numFmtId="0" fontId="5" fillId="0" borderId="0" xfId="0" applyFont="1" applyBorder="1" applyAlignment="1" applyProtection="1">
      <alignment horizontal="center"/>
    </xf>
    <xf numFmtId="0" fontId="0" fillId="0" borderId="24" xfId="0" applyFont="1" applyBorder="1" applyAlignment="1" applyProtection="1">
      <alignment horizontal="center" vertical="center"/>
    </xf>
    <xf numFmtId="0" fontId="0" fillId="0" borderId="25" xfId="0" applyFont="1" applyBorder="1" applyAlignment="1" applyProtection="1">
      <alignment horizontal="center" vertical="center"/>
    </xf>
    <xf numFmtId="0" fontId="0" fillId="0" borderId="33" xfId="0" applyFont="1" applyBorder="1" applyAlignment="1" applyProtection="1">
      <alignment horizontal="center" vertical="center"/>
    </xf>
    <xf numFmtId="0" fontId="0" fillId="0" borderId="40" xfId="0" applyFont="1" applyBorder="1" applyAlignment="1" applyProtection="1"/>
    <xf numFmtId="0" fontId="0" fillId="0" borderId="17" xfId="0" applyFont="1" applyBorder="1" applyAlignment="1" applyProtection="1"/>
    <xf numFmtId="0" fontId="0" fillId="0" borderId="41" xfId="0" applyFont="1" applyBorder="1" applyAlignment="1" applyProtection="1"/>
    <xf numFmtId="0" fontId="6" fillId="0" borderId="6" xfId="0" applyFont="1" applyBorder="1" applyAlignment="1" applyProtection="1">
      <alignment vertical="center" wrapText="1" shrinkToFit="1"/>
    </xf>
    <xf numFmtId="0" fontId="0" fillId="0" borderId="13" xfId="0" applyFont="1" applyBorder="1" applyAlignment="1" applyProtection="1">
      <alignment vertical="center" shrinkToFit="1"/>
    </xf>
    <xf numFmtId="0" fontId="0" fillId="0" borderId="22" xfId="0" applyFont="1" applyBorder="1" applyAlignment="1" applyProtection="1">
      <alignment vertical="center" shrinkToFit="1"/>
    </xf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0" fillId="0" borderId="0" xfId="1" applyNumberFormat="1" applyFont="1" applyAlignment="1" applyProtection="1">
      <alignment shrinkToFit="1"/>
      <protection locked="0"/>
    </xf>
    <xf numFmtId="0" fontId="0" fillId="0" borderId="40" xfId="0" applyFont="1" applyBorder="1" applyAlignment="1" applyProtection="1">
      <alignment shrinkToFit="1"/>
    </xf>
    <xf numFmtId="0" fontId="0" fillId="0" borderId="17" xfId="0" applyFont="1" applyBorder="1" applyAlignment="1" applyProtection="1">
      <alignment shrinkToFit="1"/>
    </xf>
    <xf numFmtId="0" fontId="0" fillId="0" borderId="41" xfId="0" applyFont="1" applyBorder="1" applyAlignment="1" applyProtection="1">
      <alignment shrinkToFit="1"/>
    </xf>
    <xf numFmtId="176" fontId="0" fillId="0" borderId="37" xfId="0" applyNumberFormat="1" applyFont="1" applyBorder="1" applyAlignment="1" applyProtection="1">
      <alignment horizontal="center"/>
      <protection locked="0"/>
    </xf>
    <xf numFmtId="0" fontId="0" fillId="0" borderId="40" xfId="0" applyFont="1" applyBorder="1" applyAlignment="1" applyProtection="1">
      <alignment shrinkToFit="1"/>
      <protection locked="0"/>
    </xf>
    <xf numFmtId="0" fontId="0" fillId="0" borderId="24" xfId="0" applyFont="1" applyBorder="1" applyAlignment="1" applyProtection="1">
      <alignment horizontal="center" vertical="center" justifyLastLine="1"/>
    </xf>
    <xf numFmtId="0" fontId="0" fillId="0" borderId="25" xfId="0" applyFont="1" applyBorder="1" applyAlignment="1" applyProtection="1">
      <alignment horizontal="center" vertical="center" justifyLastLine="1"/>
    </xf>
    <xf numFmtId="0" fontId="0" fillId="0" borderId="33" xfId="0" applyFont="1" applyBorder="1" applyAlignment="1" applyProtection="1">
      <alignment horizontal="center" vertical="center" justifyLastLine="1"/>
    </xf>
    <xf numFmtId="0" fontId="0" fillId="0" borderId="6" xfId="0" applyFont="1" applyBorder="1" applyAlignment="1" applyProtection="1">
      <alignment vertical="center" wrapText="1"/>
    </xf>
    <xf numFmtId="0" fontId="0" fillId="0" borderId="13" xfId="0" applyFont="1" applyBorder="1" applyAlignment="1" applyProtection="1">
      <alignment vertical="center" wrapText="1"/>
    </xf>
    <xf numFmtId="0" fontId="0" fillId="0" borderId="22" xfId="0" applyFont="1" applyBorder="1" applyAlignment="1" applyProtection="1">
      <alignment vertical="center" wrapText="1"/>
    </xf>
    <xf numFmtId="0" fontId="0" fillId="0" borderId="13" xfId="0" applyFont="1" applyBorder="1" applyAlignment="1" applyProtection="1">
      <alignment horizontal="left" vertical="center" wrapText="1"/>
    </xf>
    <xf numFmtId="0" fontId="0" fillId="0" borderId="13" xfId="0" applyFont="1" applyBorder="1" applyAlignment="1" applyProtection="1">
      <alignment horizontal="left" vertical="center"/>
    </xf>
    <xf numFmtId="0" fontId="0" fillId="0" borderId="22" xfId="0" applyFont="1" applyBorder="1" applyAlignment="1" applyProtection="1">
      <alignment horizontal="left" vertical="center"/>
    </xf>
    <xf numFmtId="38" fontId="0" fillId="0" borderId="6" xfId="1" applyFont="1" applyBorder="1" applyAlignment="1" applyProtection="1">
      <alignment vertical="center"/>
    </xf>
    <xf numFmtId="38" fontId="0" fillId="0" borderId="13" xfId="1" applyFont="1" applyBorder="1" applyAlignment="1" applyProtection="1">
      <alignment vertical="center"/>
    </xf>
    <xf numFmtId="38" fontId="0" fillId="0" borderId="22" xfId="1" applyFont="1" applyBorder="1" applyAlignment="1" applyProtection="1">
      <alignment vertical="center"/>
    </xf>
    <xf numFmtId="0" fontId="8" fillId="3" borderId="11" xfId="0" applyFont="1" applyFill="1" applyBorder="1" applyAlignment="1" applyProtection="1">
      <alignment horizontal="center" shrinkToFit="1"/>
    </xf>
    <xf numFmtId="0" fontId="8" fillId="3" borderId="13" xfId="0" applyFont="1" applyFill="1" applyBorder="1" applyAlignment="1" applyProtection="1">
      <alignment horizontal="center" shrinkToFit="1"/>
    </xf>
    <xf numFmtId="0" fontId="8" fillId="3" borderId="12" xfId="0" applyFont="1" applyFill="1" applyBorder="1" applyAlignment="1" applyProtection="1">
      <alignment horizontal="center" shrinkToFit="1"/>
    </xf>
    <xf numFmtId="38" fontId="8" fillId="3" borderId="13" xfId="1" applyFont="1" applyFill="1" applyBorder="1" applyProtection="1"/>
    <xf numFmtId="0" fontId="5" fillId="0" borderId="7" xfId="0" applyFont="1" applyBorder="1" applyAlignment="1" applyProtection="1">
      <alignment horizontal="center" shrinkToFit="1"/>
    </xf>
    <xf numFmtId="0" fontId="5" fillId="0" borderId="0" xfId="0" applyFont="1" applyBorder="1" applyAlignment="1" applyProtection="1">
      <alignment horizontal="center" shrinkToFit="1"/>
    </xf>
    <xf numFmtId="176" fontId="0" fillId="0" borderId="13" xfId="0" applyNumberFormat="1" applyFont="1" applyBorder="1" applyAlignment="1" applyProtection="1">
      <alignment horizontal="center"/>
      <protection locked="0"/>
    </xf>
    <xf numFmtId="0" fontId="0" fillId="0" borderId="39" xfId="0" applyFont="1" applyBorder="1" applyProtection="1"/>
    <xf numFmtId="0" fontId="0" fillId="0" borderId="44" xfId="0" applyFont="1" applyBorder="1" applyProtection="1"/>
    <xf numFmtId="0" fontId="0" fillId="0" borderId="42" xfId="0" applyFont="1" applyBorder="1" applyAlignment="1" applyProtection="1">
      <alignment horizontal="center" vertical="center" shrinkToFit="1"/>
    </xf>
    <xf numFmtId="0" fontId="0" fillId="0" borderId="43" xfId="0" applyFont="1" applyBorder="1" applyAlignment="1" applyProtection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BU91"/>
  <sheetViews>
    <sheetView showGridLines="0" showRowColHeaders="0" tabSelected="1" zoomScaleNormal="100" zoomScaleSheetLayoutView="100" workbookViewId="0">
      <selection activeCell="I2" sqref="I2:L2"/>
    </sheetView>
  </sheetViews>
  <sheetFormatPr defaultRowHeight="13.5" x14ac:dyDescent="0.15"/>
  <cols>
    <col min="1" max="1" width="7.125" style="2" customWidth="1"/>
    <col min="2" max="9" width="2.875" style="2" customWidth="1"/>
    <col min="10" max="14" width="2.625" style="2" customWidth="1"/>
    <col min="15" max="15" width="2.5" style="2" customWidth="1"/>
    <col min="16" max="22" width="2.625" style="2" customWidth="1"/>
    <col min="23" max="26" width="2.625" style="3" customWidth="1"/>
    <col min="27" max="38" width="2.625" style="2" customWidth="1"/>
    <col min="39" max="46" width="2.625" style="7" customWidth="1"/>
    <col min="47" max="64" width="3.875" style="7" customWidth="1"/>
    <col min="65" max="73" width="9" style="7"/>
    <col min="74" max="16384" width="9" style="2"/>
  </cols>
  <sheetData>
    <row r="2" spans="2:52" ht="14.25" x14ac:dyDescent="0.15">
      <c r="B2" s="48"/>
      <c r="C2" s="48"/>
      <c r="D2" s="48"/>
      <c r="E2" s="48"/>
      <c r="F2" s="48"/>
      <c r="G2" s="48"/>
      <c r="H2" s="48"/>
      <c r="I2" s="167"/>
      <c r="J2" s="167"/>
      <c r="K2" s="167"/>
      <c r="L2" s="167"/>
      <c r="M2" s="48" t="s">
        <v>87</v>
      </c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</row>
    <row r="3" spans="2:52" ht="14.25" x14ac:dyDescent="0.15"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</row>
    <row r="4" spans="2:52" x14ac:dyDescent="0.15">
      <c r="B4" s="2" t="s">
        <v>0</v>
      </c>
    </row>
    <row r="6" spans="2:52" ht="26.25" customHeight="1" x14ac:dyDescent="0.15">
      <c r="B6" s="258" t="s">
        <v>1</v>
      </c>
      <c r="C6" s="259"/>
      <c r="D6" s="259"/>
      <c r="E6" s="259"/>
      <c r="F6" s="259"/>
      <c r="G6" s="259"/>
      <c r="H6" s="260"/>
      <c r="I6" s="239" t="s">
        <v>2</v>
      </c>
      <c r="J6" s="240"/>
      <c r="K6" s="240"/>
      <c r="L6" s="240"/>
      <c r="M6" s="240"/>
      <c r="N6" s="241"/>
      <c r="O6" s="225" t="s">
        <v>47</v>
      </c>
      <c r="P6" s="226"/>
      <c r="Q6" s="227"/>
      <c r="R6" s="225" t="s">
        <v>3</v>
      </c>
      <c r="S6" s="226"/>
      <c r="T6" s="226"/>
      <c r="U6" s="226"/>
      <c r="V6" s="226"/>
      <c r="W6" s="226"/>
      <c r="X6" s="226"/>
      <c r="Y6" s="226"/>
      <c r="Z6" s="226"/>
      <c r="AA6" s="227"/>
      <c r="AB6" s="228" t="s">
        <v>4</v>
      </c>
      <c r="AC6" s="228"/>
      <c r="AD6" s="228"/>
      <c r="AE6" s="229"/>
      <c r="AF6" s="225" t="s">
        <v>5</v>
      </c>
      <c r="AG6" s="226"/>
      <c r="AH6" s="226"/>
      <c r="AI6" s="227"/>
    </row>
    <row r="7" spans="2:52" ht="13.5" customHeight="1" x14ac:dyDescent="0.15">
      <c r="B7" s="150" t="s">
        <v>42</v>
      </c>
      <c r="C7" s="152" t="s">
        <v>44</v>
      </c>
      <c r="D7" s="152"/>
      <c r="E7" s="152"/>
      <c r="F7" s="152"/>
      <c r="G7" s="152"/>
      <c r="H7" s="153"/>
      <c r="I7" s="242" t="s">
        <v>90</v>
      </c>
      <c r="J7" s="243"/>
      <c r="K7" s="243"/>
      <c r="L7" s="243"/>
      <c r="M7" s="243"/>
      <c r="N7" s="244"/>
      <c r="O7" s="253">
        <v>800</v>
      </c>
      <c r="P7" s="254"/>
      <c r="Q7" s="255"/>
      <c r="R7" s="116" t="s">
        <v>96</v>
      </c>
      <c r="S7" s="117"/>
      <c r="T7" s="117"/>
      <c r="U7" s="117"/>
      <c r="V7" s="117"/>
      <c r="W7" s="117"/>
      <c r="X7" s="117"/>
      <c r="Y7" s="117"/>
      <c r="Z7" s="117"/>
      <c r="AA7" s="118"/>
      <c r="AB7" s="126" t="s">
        <v>71</v>
      </c>
      <c r="AC7" s="127"/>
      <c r="AD7" s="127"/>
      <c r="AE7" s="128"/>
      <c r="AF7" s="135" t="s">
        <v>45</v>
      </c>
      <c r="AG7" s="136"/>
      <c r="AH7" s="136"/>
      <c r="AI7" s="137"/>
    </row>
    <row r="8" spans="2:52" ht="13.5" customHeight="1" x14ac:dyDescent="0.15">
      <c r="B8" s="151"/>
      <c r="C8" s="154"/>
      <c r="D8" s="154"/>
      <c r="E8" s="154"/>
      <c r="F8" s="154"/>
      <c r="G8" s="154"/>
      <c r="H8" s="155"/>
      <c r="I8" s="144" t="s">
        <v>94</v>
      </c>
      <c r="J8" s="145"/>
      <c r="K8" s="145"/>
      <c r="L8" s="145"/>
      <c r="M8" s="145"/>
      <c r="N8" s="146"/>
      <c r="O8" s="147">
        <v>500</v>
      </c>
      <c r="P8" s="148"/>
      <c r="Q8" s="149"/>
      <c r="R8" s="119"/>
      <c r="S8" s="120"/>
      <c r="T8" s="120"/>
      <c r="U8" s="120"/>
      <c r="V8" s="120"/>
      <c r="W8" s="120"/>
      <c r="X8" s="120"/>
      <c r="Y8" s="120"/>
      <c r="Z8" s="120"/>
      <c r="AA8" s="121"/>
      <c r="AB8" s="129"/>
      <c r="AC8" s="130"/>
      <c r="AD8" s="130"/>
      <c r="AE8" s="131"/>
      <c r="AF8" s="138"/>
      <c r="AG8" s="139"/>
      <c r="AH8" s="139"/>
      <c r="AI8" s="140"/>
    </row>
    <row r="9" spans="2:52" ht="13.5" customHeight="1" x14ac:dyDescent="0.15">
      <c r="B9" s="156" t="s">
        <v>43</v>
      </c>
      <c r="C9" s="157" t="s">
        <v>89</v>
      </c>
      <c r="D9" s="157"/>
      <c r="E9" s="157"/>
      <c r="F9" s="157"/>
      <c r="G9" s="157"/>
      <c r="H9" s="158"/>
      <c r="I9" s="161" t="s">
        <v>91</v>
      </c>
      <c r="J9" s="162"/>
      <c r="K9" s="162"/>
      <c r="L9" s="162"/>
      <c r="M9" s="162"/>
      <c r="N9" s="163"/>
      <c r="O9" s="147">
        <v>1000</v>
      </c>
      <c r="P9" s="148"/>
      <c r="Q9" s="149"/>
      <c r="R9" s="122"/>
      <c r="S9" s="120"/>
      <c r="T9" s="120"/>
      <c r="U9" s="120"/>
      <c r="V9" s="120"/>
      <c r="W9" s="120"/>
      <c r="X9" s="120"/>
      <c r="Y9" s="120"/>
      <c r="Z9" s="120"/>
      <c r="AA9" s="121"/>
      <c r="AB9" s="129"/>
      <c r="AC9" s="130"/>
      <c r="AD9" s="130"/>
      <c r="AE9" s="131"/>
      <c r="AF9" s="138"/>
      <c r="AG9" s="139"/>
      <c r="AH9" s="139"/>
      <c r="AI9" s="140"/>
    </row>
    <row r="10" spans="2:52" ht="13.5" customHeight="1" x14ac:dyDescent="0.15">
      <c r="B10" s="151"/>
      <c r="C10" s="159"/>
      <c r="D10" s="159"/>
      <c r="E10" s="159"/>
      <c r="F10" s="159"/>
      <c r="G10" s="159"/>
      <c r="H10" s="160"/>
      <c r="I10" s="144" t="s">
        <v>94</v>
      </c>
      <c r="J10" s="145"/>
      <c r="K10" s="145"/>
      <c r="L10" s="145"/>
      <c r="M10" s="145"/>
      <c r="N10" s="146"/>
      <c r="O10" s="147">
        <v>500</v>
      </c>
      <c r="P10" s="148"/>
      <c r="Q10" s="149"/>
      <c r="R10" s="122"/>
      <c r="S10" s="120"/>
      <c r="T10" s="120"/>
      <c r="U10" s="120"/>
      <c r="V10" s="120"/>
      <c r="W10" s="120"/>
      <c r="X10" s="120"/>
      <c r="Y10" s="120"/>
      <c r="Z10" s="120"/>
      <c r="AA10" s="121"/>
      <c r="AB10" s="129"/>
      <c r="AC10" s="130"/>
      <c r="AD10" s="130"/>
      <c r="AE10" s="131"/>
      <c r="AF10" s="138"/>
      <c r="AG10" s="139"/>
      <c r="AH10" s="139"/>
      <c r="AI10" s="140"/>
    </row>
    <row r="11" spans="2:52" ht="13.5" customHeight="1" x14ac:dyDescent="0.15">
      <c r="B11" s="110" t="s">
        <v>48</v>
      </c>
      <c r="C11" s="112" t="s">
        <v>49</v>
      </c>
      <c r="D11" s="112"/>
      <c r="E11" s="112"/>
      <c r="F11" s="112"/>
      <c r="G11" s="112"/>
      <c r="H11" s="113"/>
      <c r="I11" s="144" t="s">
        <v>6</v>
      </c>
      <c r="J11" s="145"/>
      <c r="K11" s="145"/>
      <c r="L11" s="145"/>
      <c r="M11" s="145"/>
      <c r="N11" s="146"/>
      <c r="O11" s="147">
        <v>12000</v>
      </c>
      <c r="P11" s="148"/>
      <c r="Q11" s="149"/>
      <c r="R11" s="122"/>
      <c r="S11" s="120"/>
      <c r="T11" s="120"/>
      <c r="U11" s="120"/>
      <c r="V11" s="120"/>
      <c r="W11" s="120"/>
      <c r="X11" s="120"/>
      <c r="Y11" s="120"/>
      <c r="Z11" s="120"/>
      <c r="AA11" s="121"/>
      <c r="AB11" s="129"/>
      <c r="AC11" s="130"/>
      <c r="AD11" s="130"/>
      <c r="AE11" s="131"/>
      <c r="AF11" s="138"/>
      <c r="AG11" s="139"/>
      <c r="AH11" s="139"/>
      <c r="AI11" s="140"/>
      <c r="AQ11" s="50"/>
      <c r="AR11" s="50"/>
      <c r="AS11" s="50"/>
      <c r="AT11" s="50"/>
      <c r="AU11" s="50"/>
      <c r="AV11" s="50"/>
      <c r="AW11" s="50"/>
      <c r="AX11" s="50"/>
      <c r="AY11" s="50"/>
      <c r="AZ11" s="50"/>
    </row>
    <row r="12" spans="2:52" ht="30" customHeight="1" x14ac:dyDescent="0.15">
      <c r="B12" s="111"/>
      <c r="C12" s="114"/>
      <c r="D12" s="114"/>
      <c r="E12" s="114"/>
      <c r="F12" s="114"/>
      <c r="G12" s="114"/>
      <c r="H12" s="115"/>
      <c r="I12" s="245" t="s">
        <v>95</v>
      </c>
      <c r="J12" s="246"/>
      <c r="K12" s="246"/>
      <c r="L12" s="246"/>
      <c r="M12" s="246"/>
      <c r="N12" s="247"/>
      <c r="O12" s="147">
        <v>10000</v>
      </c>
      <c r="P12" s="148"/>
      <c r="Q12" s="149"/>
      <c r="R12" s="122"/>
      <c r="S12" s="120"/>
      <c r="T12" s="120"/>
      <c r="U12" s="120"/>
      <c r="V12" s="120"/>
      <c r="W12" s="120"/>
      <c r="X12" s="120"/>
      <c r="Y12" s="120"/>
      <c r="Z12" s="120"/>
      <c r="AA12" s="121"/>
      <c r="AB12" s="129"/>
      <c r="AC12" s="130"/>
      <c r="AD12" s="130"/>
      <c r="AE12" s="131"/>
      <c r="AF12" s="138"/>
      <c r="AG12" s="139"/>
      <c r="AH12" s="139"/>
      <c r="AI12" s="140"/>
      <c r="AQ12" s="15"/>
      <c r="AV12" s="51"/>
      <c r="AW12" s="51"/>
      <c r="AX12" s="51"/>
      <c r="AY12" s="51"/>
    </row>
    <row r="13" spans="2:52" ht="13.5" customHeight="1" x14ac:dyDescent="0.15">
      <c r="B13" s="5" t="s">
        <v>50</v>
      </c>
      <c r="C13" s="188" t="s">
        <v>36</v>
      </c>
      <c r="D13" s="188"/>
      <c r="E13" s="188"/>
      <c r="F13" s="188"/>
      <c r="G13" s="188"/>
      <c r="H13" s="189"/>
      <c r="I13" s="161" t="s">
        <v>6</v>
      </c>
      <c r="J13" s="162"/>
      <c r="K13" s="162"/>
      <c r="L13" s="162"/>
      <c r="M13" s="162"/>
      <c r="N13" s="163"/>
      <c r="O13" s="147">
        <v>2000</v>
      </c>
      <c r="P13" s="148"/>
      <c r="Q13" s="149"/>
      <c r="R13" s="122"/>
      <c r="S13" s="120"/>
      <c r="T13" s="120"/>
      <c r="U13" s="120"/>
      <c r="V13" s="120"/>
      <c r="W13" s="120"/>
      <c r="X13" s="120"/>
      <c r="Y13" s="120"/>
      <c r="Z13" s="120"/>
      <c r="AA13" s="121"/>
      <c r="AB13" s="129"/>
      <c r="AC13" s="130"/>
      <c r="AD13" s="130"/>
      <c r="AE13" s="131"/>
      <c r="AF13" s="138"/>
      <c r="AG13" s="139"/>
      <c r="AH13" s="139"/>
      <c r="AI13" s="140"/>
      <c r="AQ13" s="10"/>
      <c r="AV13" s="51"/>
      <c r="AW13" s="51"/>
      <c r="AX13" s="51"/>
      <c r="AY13" s="51"/>
    </row>
    <row r="14" spans="2:52" ht="13.5" customHeight="1" x14ac:dyDescent="0.15">
      <c r="B14" s="5" t="s">
        <v>51</v>
      </c>
      <c r="C14" s="188" t="s">
        <v>66</v>
      </c>
      <c r="D14" s="188"/>
      <c r="E14" s="188"/>
      <c r="F14" s="188"/>
      <c r="G14" s="188"/>
      <c r="H14" s="189"/>
      <c r="I14" s="161" t="s">
        <v>6</v>
      </c>
      <c r="J14" s="162"/>
      <c r="K14" s="162"/>
      <c r="L14" s="162"/>
      <c r="M14" s="162"/>
      <c r="N14" s="163"/>
      <c r="O14" s="147">
        <v>1000</v>
      </c>
      <c r="P14" s="148"/>
      <c r="Q14" s="149"/>
      <c r="R14" s="122"/>
      <c r="S14" s="120"/>
      <c r="T14" s="120"/>
      <c r="U14" s="120"/>
      <c r="V14" s="120"/>
      <c r="W14" s="120"/>
      <c r="X14" s="120"/>
      <c r="Y14" s="120"/>
      <c r="Z14" s="120"/>
      <c r="AA14" s="121"/>
      <c r="AB14" s="129"/>
      <c r="AC14" s="130"/>
      <c r="AD14" s="130"/>
      <c r="AE14" s="131"/>
      <c r="AF14" s="138"/>
      <c r="AG14" s="139"/>
      <c r="AH14" s="139"/>
      <c r="AI14" s="140"/>
      <c r="AQ14" s="10"/>
      <c r="AV14" s="51"/>
      <c r="AW14" s="51"/>
      <c r="AX14" s="51"/>
      <c r="AY14" s="51"/>
    </row>
    <row r="15" spans="2:52" ht="13.5" customHeight="1" x14ac:dyDescent="0.15">
      <c r="B15" s="5" t="s">
        <v>52</v>
      </c>
      <c r="C15" s="188" t="s">
        <v>34</v>
      </c>
      <c r="D15" s="188"/>
      <c r="E15" s="188"/>
      <c r="F15" s="188"/>
      <c r="G15" s="188"/>
      <c r="H15" s="189"/>
      <c r="I15" s="161" t="s">
        <v>56</v>
      </c>
      <c r="J15" s="162"/>
      <c r="K15" s="162"/>
      <c r="L15" s="162"/>
      <c r="M15" s="162"/>
      <c r="N15" s="163"/>
      <c r="O15" s="147">
        <v>1000</v>
      </c>
      <c r="P15" s="148"/>
      <c r="Q15" s="149"/>
      <c r="R15" s="122"/>
      <c r="S15" s="120"/>
      <c r="T15" s="120"/>
      <c r="U15" s="120"/>
      <c r="V15" s="120"/>
      <c r="W15" s="120"/>
      <c r="X15" s="120"/>
      <c r="Y15" s="120"/>
      <c r="Z15" s="120"/>
      <c r="AA15" s="121"/>
      <c r="AB15" s="129"/>
      <c r="AC15" s="130"/>
      <c r="AD15" s="130"/>
      <c r="AE15" s="131"/>
      <c r="AF15" s="138"/>
      <c r="AG15" s="139"/>
      <c r="AH15" s="139"/>
      <c r="AI15" s="140"/>
      <c r="AQ15" s="10"/>
      <c r="AR15" s="9"/>
      <c r="AS15" s="9"/>
      <c r="AT15" s="9"/>
      <c r="AU15" s="9"/>
      <c r="AV15" s="9"/>
      <c r="AW15" s="9"/>
      <c r="AX15" s="9"/>
      <c r="AY15" s="9"/>
      <c r="AZ15" s="9"/>
    </row>
    <row r="16" spans="2:52" ht="13.5" customHeight="1" x14ac:dyDescent="0.15">
      <c r="B16" s="5" t="s">
        <v>53</v>
      </c>
      <c r="C16" s="188" t="s">
        <v>37</v>
      </c>
      <c r="D16" s="188"/>
      <c r="E16" s="188"/>
      <c r="F16" s="188"/>
      <c r="G16" s="188"/>
      <c r="H16" s="189"/>
      <c r="I16" s="161" t="s">
        <v>46</v>
      </c>
      <c r="J16" s="162"/>
      <c r="K16" s="162"/>
      <c r="L16" s="162"/>
      <c r="M16" s="162"/>
      <c r="N16" s="163"/>
      <c r="O16" s="147">
        <v>2000</v>
      </c>
      <c r="P16" s="148"/>
      <c r="Q16" s="149"/>
      <c r="R16" s="122"/>
      <c r="S16" s="120"/>
      <c r="T16" s="120"/>
      <c r="U16" s="120"/>
      <c r="V16" s="120"/>
      <c r="W16" s="120"/>
      <c r="X16" s="120"/>
      <c r="Y16" s="120"/>
      <c r="Z16" s="120"/>
      <c r="AA16" s="121"/>
      <c r="AB16" s="129"/>
      <c r="AC16" s="130"/>
      <c r="AD16" s="130"/>
      <c r="AE16" s="131"/>
      <c r="AF16" s="138"/>
      <c r="AG16" s="139"/>
      <c r="AH16" s="139"/>
      <c r="AI16" s="140"/>
    </row>
    <row r="17" spans="2:64" ht="13.5" customHeight="1" x14ac:dyDescent="0.15">
      <c r="B17" s="5" t="s">
        <v>54</v>
      </c>
      <c r="C17" s="188" t="s">
        <v>38</v>
      </c>
      <c r="D17" s="188"/>
      <c r="E17" s="188"/>
      <c r="F17" s="188"/>
      <c r="G17" s="188"/>
      <c r="H17" s="189"/>
      <c r="I17" s="161" t="s">
        <v>6</v>
      </c>
      <c r="J17" s="162"/>
      <c r="K17" s="162"/>
      <c r="L17" s="162"/>
      <c r="M17" s="162"/>
      <c r="N17" s="163"/>
      <c r="O17" s="147">
        <v>3000</v>
      </c>
      <c r="P17" s="148"/>
      <c r="Q17" s="149"/>
      <c r="R17" s="122"/>
      <c r="S17" s="120"/>
      <c r="T17" s="120"/>
      <c r="U17" s="120"/>
      <c r="V17" s="120"/>
      <c r="W17" s="120"/>
      <c r="X17" s="120"/>
      <c r="Y17" s="120"/>
      <c r="Z17" s="120"/>
      <c r="AA17" s="121"/>
      <c r="AB17" s="129"/>
      <c r="AC17" s="130"/>
      <c r="AD17" s="130"/>
      <c r="AE17" s="131"/>
      <c r="AF17" s="138"/>
      <c r="AG17" s="139"/>
      <c r="AH17" s="139"/>
      <c r="AI17" s="140"/>
    </row>
    <row r="18" spans="2:64" ht="28.5" customHeight="1" x14ac:dyDescent="0.15">
      <c r="B18" s="42" t="s">
        <v>55</v>
      </c>
      <c r="C18" s="264" t="s">
        <v>69</v>
      </c>
      <c r="D18" s="265"/>
      <c r="E18" s="265"/>
      <c r="F18" s="265"/>
      <c r="G18" s="265"/>
      <c r="H18" s="266"/>
      <c r="I18" s="261" t="s">
        <v>67</v>
      </c>
      <c r="J18" s="262"/>
      <c r="K18" s="262"/>
      <c r="L18" s="262"/>
      <c r="M18" s="262"/>
      <c r="N18" s="263"/>
      <c r="O18" s="267">
        <v>5000</v>
      </c>
      <c r="P18" s="268"/>
      <c r="Q18" s="269"/>
      <c r="R18" s="122"/>
      <c r="S18" s="120"/>
      <c r="T18" s="120"/>
      <c r="U18" s="120"/>
      <c r="V18" s="120"/>
      <c r="W18" s="120"/>
      <c r="X18" s="120"/>
      <c r="Y18" s="120"/>
      <c r="Z18" s="120"/>
      <c r="AA18" s="121"/>
      <c r="AB18" s="129"/>
      <c r="AC18" s="130"/>
      <c r="AD18" s="130"/>
      <c r="AE18" s="131"/>
      <c r="AF18" s="138"/>
      <c r="AG18" s="139"/>
      <c r="AH18" s="139"/>
      <c r="AI18" s="140"/>
    </row>
    <row r="19" spans="2:64" ht="13.5" customHeight="1" x14ac:dyDescent="0.15">
      <c r="B19" s="69" t="s">
        <v>63</v>
      </c>
      <c r="C19" s="277" t="s">
        <v>39</v>
      </c>
      <c r="D19" s="277"/>
      <c r="E19" s="277"/>
      <c r="F19" s="277"/>
      <c r="G19" s="277"/>
      <c r="H19" s="278"/>
      <c r="I19" s="205" t="s">
        <v>7</v>
      </c>
      <c r="J19" s="206"/>
      <c r="K19" s="206"/>
      <c r="L19" s="206"/>
      <c r="M19" s="206"/>
      <c r="N19" s="207"/>
      <c r="O19" s="164">
        <v>1000</v>
      </c>
      <c r="P19" s="165"/>
      <c r="Q19" s="166"/>
      <c r="R19" s="123"/>
      <c r="S19" s="124"/>
      <c r="T19" s="124"/>
      <c r="U19" s="124"/>
      <c r="V19" s="124"/>
      <c r="W19" s="124"/>
      <c r="X19" s="124"/>
      <c r="Y19" s="124"/>
      <c r="Z19" s="124"/>
      <c r="AA19" s="125"/>
      <c r="AB19" s="132"/>
      <c r="AC19" s="133"/>
      <c r="AD19" s="133"/>
      <c r="AE19" s="134"/>
      <c r="AF19" s="141"/>
      <c r="AG19" s="142"/>
      <c r="AH19" s="142"/>
      <c r="AI19" s="143"/>
    </row>
    <row r="20" spans="2:64" ht="7.5" customHeight="1" x14ac:dyDescent="0.15">
      <c r="B20" s="14"/>
      <c r="C20" s="7"/>
      <c r="D20" s="7"/>
      <c r="E20" s="7"/>
      <c r="F20" s="7"/>
      <c r="G20" s="7"/>
      <c r="H20" s="7"/>
      <c r="I20" s="15"/>
      <c r="J20" s="15"/>
      <c r="K20" s="15"/>
      <c r="L20" s="15"/>
      <c r="M20" s="15"/>
      <c r="N20" s="51"/>
      <c r="O20" s="51"/>
      <c r="P20" s="51"/>
      <c r="Q20" s="7"/>
      <c r="R20" s="7"/>
      <c r="S20" s="7"/>
      <c r="T20" s="7"/>
      <c r="U20" s="7"/>
      <c r="V20" s="7"/>
      <c r="W20" s="51"/>
      <c r="X20" s="51"/>
      <c r="Y20" s="16"/>
      <c r="Z20" s="16"/>
      <c r="AA20" s="16"/>
      <c r="AB20" s="65"/>
      <c r="AC20" s="65"/>
      <c r="AD20" s="65"/>
      <c r="AE20" s="17"/>
      <c r="AF20" s="17"/>
      <c r="AG20" s="17"/>
      <c r="AH20" s="17"/>
      <c r="AI20" s="17"/>
    </row>
    <row r="21" spans="2:64" ht="13.5" customHeight="1" x14ac:dyDescent="0.15">
      <c r="B21" s="18" t="s">
        <v>60</v>
      </c>
      <c r="C21" s="18" t="s">
        <v>61</v>
      </c>
      <c r="D21" s="7"/>
      <c r="E21" s="7"/>
      <c r="F21" s="7"/>
      <c r="G21" s="7"/>
      <c r="H21" s="7"/>
      <c r="I21" s="15"/>
      <c r="J21" s="15"/>
      <c r="K21" s="15"/>
      <c r="L21" s="15"/>
      <c r="M21" s="15"/>
      <c r="N21" s="51"/>
      <c r="O21" s="51"/>
      <c r="P21" s="51"/>
      <c r="Q21" s="7"/>
      <c r="R21" s="7"/>
      <c r="S21" s="7"/>
      <c r="T21" s="7"/>
      <c r="U21" s="7"/>
      <c r="V21" s="7"/>
      <c r="W21" s="51"/>
      <c r="X21" s="51"/>
      <c r="Y21" s="16"/>
      <c r="Z21" s="16"/>
      <c r="AA21" s="16"/>
      <c r="AB21" s="65"/>
      <c r="AC21" s="65"/>
      <c r="AD21" s="65"/>
      <c r="AE21" s="17"/>
      <c r="AF21" s="17"/>
      <c r="AG21" s="17"/>
      <c r="AH21" s="17"/>
      <c r="AI21" s="17"/>
    </row>
    <row r="22" spans="2:64" ht="13.5" customHeight="1" x14ac:dyDescent="0.15">
      <c r="B22" s="18" t="s">
        <v>60</v>
      </c>
      <c r="C22" s="18" t="s">
        <v>65</v>
      </c>
      <c r="D22" s="7"/>
      <c r="E22" s="7"/>
      <c r="F22" s="7"/>
      <c r="G22" s="7"/>
      <c r="H22" s="7"/>
      <c r="I22" s="15"/>
      <c r="J22" s="15"/>
      <c r="K22" s="15"/>
      <c r="L22" s="15"/>
      <c r="M22" s="15"/>
      <c r="N22" s="51"/>
      <c r="O22" s="51"/>
      <c r="P22" s="51"/>
      <c r="Q22" s="7"/>
      <c r="R22" s="7"/>
      <c r="S22" s="7"/>
      <c r="T22" s="7"/>
      <c r="U22" s="7"/>
      <c r="V22" s="7"/>
      <c r="W22" s="51"/>
      <c r="X22" s="51"/>
      <c r="Y22" s="16"/>
      <c r="Z22" s="16"/>
      <c r="AA22" s="16"/>
      <c r="AB22" s="65"/>
      <c r="AC22" s="65"/>
      <c r="AD22" s="65"/>
      <c r="AE22" s="17"/>
      <c r="AF22" s="17"/>
      <c r="AG22" s="17"/>
      <c r="AH22" s="17"/>
      <c r="AI22" s="17"/>
    </row>
    <row r="23" spans="2:64" x14ac:dyDescent="0.15">
      <c r="B23" s="18"/>
      <c r="C23" s="19" t="s">
        <v>72</v>
      </c>
      <c r="E23" s="20"/>
      <c r="F23" s="20"/>
      <c r="G23" s="20"/>
      <c r="H23" s="20"/>
      <c r="S23" s="3"/>
      <c r="T23" s="3"/>
      <c r="U23" s="3"/>
      <c r="V23" s="3"/>
      <c r="W23" s="2"/>
      <c r="X23" s="2"/>
    </row>
    <row r="24" spans="2:64" x14ac:dyDescent="0.15">
      <c r="B24" s="18" t="s">
        <v>59</v>
      </c>
      <c r="C24" s="18" t="s">
        <v>64</v>
      </c>
    </row>
    <row r="25" spans="2:64" ht="14.25" thickBot="1" x14ac:dyDescent="0.2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2"/>
      <c r="X25" s="22"/>
      <c r="Y25" s="22"/>
      <c r="Z25" s="22"/>
      <c r="AA25" s="21"/>
      <c r="AB25" s="21"/>
      <c r="AC25" s="21"/>
      <c r="AD25" s="21"/>
      <c r="AE25" s="21"/>
      <c r="AF25" s="21"/>
      <c r="AG25" s="21"/>
      <c r="AH25" s="21"/>
      <c r="AI25" s="21"/>
    </row>
    <row r="26" spans="2:64" ht="14.25" thickTop="1" x14ac:dyDescent="0.15"/>
    <row r="27" spans="2:64" x14ac:dyDescent="0.15">
      <c r="B27" s="2" t="s">
        <v>8</v>
      </c>
      <c r="W27" s="3" t="s">
        <v>9</v>
      </c>
      <c r="Z27" s="252"/>
      <c r="AA27" s="252"/>
      <c r="AB27" s="2" t="s">
        <v>10</v>
      </c>
      <c r="AC27" s="230"/>
      <c r="AD27" s="230"/>
      <c r="AE27" s="2" t="s">
        <v>11</v>
      </c>
      <c r="AF27" s="230"/>
      <c r="AG27" s="230"/>
      <c r="AH27" s="2" t="s">
        <v>12</v>
      </c>
    </row>
    <row r="28" spans="2:64" x14ac:dyDescent="0.15"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7"/>
      <c r="BF28" s="55"/>
      <c r="BG28" s="55"/>
      <c r="BH28" s="55"/>
      <c r="BI28" s="53"/>
      <c r="BJ28" s="53"/>
      <c r="BK28" s="53"/>
      <c r="BL28" s="53"/>
    </row>
    <row r="29" spans="2:64" x14ac:dyDescent="0.15">
      <c r="B29" s="135" t="s">
        <v>13</v>
      </c>
      <c r="C29" s="136"/>
      <c r="D29" s="137"/>
      <c r="E29" s="193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5"/>
      <c r="R29" s="248" t="s">
        <v>15</v>
      </c>
      <c r="S29" s="249"/>
      <c r="T29" s="7"/>
      <c r="U29" s="7"/>
      <c r="W29" s="279" t="s">
        <v>14</v>
      </c>
      <c r="X29" s="279"/>
      <c r="Y29" s="27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Z29" s="51"/>
      <c r="BA29" s="51"/>
      <c r="BB29" s="51"/>
      <c r="BC29" s="51"/>
      <c r="BE29" s="55"/>
      <c r="BF29" s="55"/>
      <c r="BG29" s="55"/>
      <c r="BH29" s="55"/>
      <c r="BI29" s="53"/>
      <c r="BJ29" s="53"/>
      <c r="BK29" s="53"/>
      <c r="BL29" s="53"/>
    </row>
    <row r="30" spans="2:64" x14ac:dyDescent="0.15">
      <c r="B30" s="141"/>
      <c r="C30" s="142"/>
      <c r="D30" s="143"/>
      <c r="E30" s="196"/>
      <c r="F30" s="197"/>
      <c r="G30" s="197"/>
      <c r="H30" s="197"/>
      <c r="I30" s="197"/>
      <c r="J30" s="197"/>
      <c r="K30" s="197"/>
      <c r="L30" s="197"/>
      <c r="M30" s="197"/>
      <c r="N30" s="197"/>
      <c r="O30" s="197"/>
      <c r="P30" s="197"/>
      <c r="Q30" s="198"/>
      <c r="R30" s="250"/>
      <c r="S30" s="251"/>
      <c r="T30" s="7"/>
      <c r="U30" s="7"/>
      <c r="W30" s="280"/>
      <c r="X30" s="280"/>
      <c r="Y30" s="28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5"/>
      <c r="BF30" s="55"/>
      <c r="BG30" s="55"/>
      <c r="BH30" s="55"/>
      <c r="BI30" s="53"/>
      <c r="BJ30" s="53"/>
      <c r="BK30" s="53"/>
      <c r="BL30" s="53"/>
    </row>
    <row r="31" spans="2:64" x14ac:dyDescent="0.15">
      <c r="W31" s="2"/>
      <c r="X31" s="2"/>
      <c r="Y31" s="2"/>
      <c r="Z31" s="2"/>
      <c r="AF31" s="3"/>
      <c r="AG31" s="3"/>
      <c r="AH31" s="3"/>
      <c r="AI31" s="3"/>
      <c r="AZ31" s="51"/>
      <c r="BA31" s="51"/>
      <c r="BB31" s="51"/>
      <c r="BC31" s="51"/>
      <c r="BE31" s="55"/>
      <c r="BF31" s="55"/>
      <c r="BG31" s="55"/>
      <c r="BH31" s="55"/>
      <c r="BI31" s="53"/>
      <c r="BJ31" s="53"/>
      <c r="BK31" s="53"/>
      <c r="BL31" s="53"/>
    </row>
    <row r="32" spans="2:64" x14ac:dyDescent="0.15">
      <c r="B32" s="208" t="s">
        <v>16</v>
      </c>
      <c r="C32" s="209"/>
      <c r="D32" s="209"/>
      <c r="E32" s="209"/>
      <c r="F32" s="209"/>
      <c r="G32" s="209"/>
      <c r="H32" s="209"/>
      <c r="I32" s="210"/>
      <c r="J32" s="199" t="s">
        <v>17</v>
      </c>
      <c r="K32" s="199"/>
      <c r="L32" s="199"/>
      <c r="M32" s="199"/>
      <c r="N32" s="199"/>
      <c r="O32" s="199"/>
      <c r="P32" s="199"/>
      <c r="Q32" s="199"/>
      <c r="R32" s="199"/>
      <c r="S32" s="199" t="s">
        <v>18</v>
      </c>
      <c r="T32" s="199"/>
      <c r="U32" s="199"/>
      <c r="V32" s="199"/>
      <c r="W32" s="199"/>
      <c r="X32" s="221" t="s">
        <v>19</v>
      </c>
      <c r="Y32" s="222"/>
      <c r="Z32" s="222"/>
      <c r="AA32" s="223"/>
      <c r="AB32" s="75"/>
      <c r="AC32" s="224" t="s">
        <v>40</v>
      </c>
      <c r="AD32" s="210"/>
      <c r="AE32" s="76"/>
      <c r="AF32" s="232" t="s">
        <v>20</v>
      </c>
      <c r="AG32" s="233"/>
      <c r="AH32" s="233"/>
      <c r="AI32" s="234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5"/>
      <c r="BF32" s="55"/>
      <c r="BG32" s="55"/>
      <c r="BH32" s="55"/>
      <c r="BI32" s="53"/>
      <c r="BJ32" s="53"/>
      <c r="BK32" s="53"/>
      <c r="BL32" s="53"/>
    </row>
    <row r="33" spans="2:64" ht="18" customHeight="1" x14ac:dyDescent="0.15">
      <c r="B33" s="257"/>
      <c r="C33" s="236"/>
      <c r="D33" s="236"/>
      <c r="E33" s="236"/>
      <c r="F33" s="236"/>
      <c r="G33" s="236"/>
      <c r="H33" s="236"/>
      <c r="I33" s="237"/>
      <c r="J33" s="200"/>
      <c r="K33" s="200"/>
      <c r="L33" s="200"/>
      <c r="M33" s="201"/>
      <c r="N33" s="77" t="s">
        <v>21</v>
      </c>
      <c r="O33" s="256"/>
      <c r="P33" s="200"/>
      <c r="Q33" s="200"/>
      <c r="R33" s="200"/>
      <c r="S33" s="235" t="s">
        <v>73</v>
      </c>
      <c r="T33" s="236"/>
      <c r="U33" s="236"/>
      <c r="V33" s="236"/>
      <c r="W33" s="237"/>
      <c r="X33" s="231">
        <f ca="1">SUMIF($B$79:$K$93,S33,$I$79:$K$92)</f>
        <v>800</v>
      </c>
      <c r="Y33" s="231"/>
      <c r="Z33" s="231"/>
      <c r="AA33" s="231"/>
      <c r="AB33" s="78" t="s">
        <v>22</v>
      </c>
      <c r="AC33" s="175"/>
      <c r="AD33" s="176"/>
      <c r="AE33" s="79" t="s">
        <v>23</v>
      </c>
      <c r="AF33" s="178" t="str">
        <f t="shared" ref="AF33:AF45" si="0">IF(AC33="","",X33*AC33)</f>
        <v/>
      </c>
      <c r="AG33" s="179"/>
      <c r="AH33" s="179"/>
      <c r="AI33" s="180"/>
      <c r="AZ33" s="51"/>
      <c r="BA33" s="51"/>
      <c r="BB33" s="51"/>
      <c r="BC33" s="51"/>
      <c r="BE33" s="55"/>
      <c r="BF33" s="55"/>
      <c r="BG33" s="55"/>
      <c r="BH33" s="55"/>
      <c r="BI33" s="53"/>
      <c r="BJ33" s="53"/>
      <c r="BK33" s="53"/>
      <c r="BL33" s="53"/>
    </row>
    <row r="34" spans="2:64" ht="18" customHeight="1" x14ac:dyDescent="0.15">
      <c r="B34" s="105"/>
      <c r="C34" s="106"/>
      <c r="D34" s="106"/>
      <c r="E34" s="106"/>
      <c r="F34" s="106"/>
      <c r="G34" s="106"/>
      <c r="H34" s="106"/>
      <c r="I34" s="107"/>
      <c r="J34" s="169"/>
      <c r="K34" s="169"/>
      <c r="L34" s="169"/>
      <c r="M34" s="170"/>
      <c r="N34" s="80" t="s">
        <v>21</v>
      </c>
      <c r="O34" s="173"/>
      <c r="P34" s="169"/>
      <c r="Q34" s="169"/>
      <c r="R34" s="169"/>
      <c r="S34" s="202" t="s">
        <v>81</v>
      </c>
      <c r="T34" s="203"/>
      <c r="U34" s="203"/>
      <c r="V34" s="203"/>
      <c r="W34" s="204"/>
      <c r="X34" s="90">
        <f t="shared" ref="X34:X45" ca="1" si="1">SUMIF($B$79:$K$93,S34,$I$79:$K$92)</f>
        <v>500</v>
      </c>
      <c r="Y34" s="90"/>
      <c r="Z34" s="90"/>
      <c r="AA34" s="90"/>
      <c r="AB34" s="81" t="s">
        <v>22</v>
      </c>
      <c r="AC34" s="88"/>
      <c r="AD34" s="89"/>
      <c r="AE34" s="82" t="s">
        <v>23</v>
      </c>
      <c r="AF34" s="108" t="str">
        <f t="shared" si="0"/>
        <v/>
      </c>
      <c r="AG34" s="109"/>
      <c r="AH34" s="109"/>
      <c r="AI34" s="177"/>
      <c r="AU34" s="15"/>
      <c r="AV34" s="8"/>
      <c r="AW34" s="8"/>
      <c r="AX34" s="8"/>
      <c r="AY34" s="8"/>
      <c r="AZ34" s="8"/>
      <c r="BA34" s="8"/>
      <c r="BB34" s="8"/>
      <c r="BC34" s="51"/>
      <c r="BD34" s="51"/>
      <c r="BE34" s="55"/>
      <c r="BF34" s="55"/>
      <c r="BG34" s="55"/>
      <c r="BH34" s="55"/>
      <c r="BI34" s="53"/>
      <c r="BJ34" s="53"/>
      <c r="BK34" s="53"/>
      <c r="BL34" s="53"/>
    </row>
    <row r="35" spans="2:64" ht="18" customHeight="1" x14ac:dyDescent="0.15">
      <c r="B35" s="105"/>
      <c r="C35" s="106"/>
      <c r="D35" s="106"/>
      <c r="E35" s="106"/>
      <c r="F35" s="106"/>
      <c r="G35" s="106"/>
      <c r="H35" s="106"/>
      <c r="I35" s="107"/>
      <c r="J35" s="169"/>
      <c r="K35" s="169"/>
      <c r="L35" s="169"/>
      <c r="M35" s="170"/>
      <c r="N35" s="80" t="s">
        <v>21</v>
      </c>
      <c r="O35" s="173"/>
      <c r="P35" s="169"/>
      <c r="Q35" s="169"/>
      <c r="R35" s="169"/>
      <c r="S35" s="172" t="s">
        <v>84</v>
      </c>
      <c r="T35" s="106"/>
      <c r="U35" s="106"/>
      <c r="V35" s="106"/>
      <c r="W35" s="107"/>
      <c r="X35" s="90">
        <f t="shared" ca="1" si="1"/>
        <v>1000</v>
      </c>
      <c r="Y35" s="90"/>
      <c r="Z35" s="90"/>
      <c r="AA35" s="90"/>
      <c r="AB35" s="81" t="s">
        <v>22</v>
      </c>
      <c r="AC35" s="88"/>
      <c r="AD35" s="89"/>
      <c r="AE35" s="82" t="s">
        <v>23</v>
      </c>
      <c r="AF35" s="108" t="str">
        <f t="shared" si="0"/>
        <v/>
      </c>
      <c r="AG35" s="109"/>
      <c r="AH35" s="109"/>
      <c r="AI35" s="177"/>
      <c r="AU35" s="10"/>
      <c r="AV35" s="9"/>
      <c r="AW35" s="9"/>
      <c r="AX35" s="9"/>
      <c r="AY35" s="9"/>
      <c r="AZ35" s="9"/>
      <c r="BA35" s="9"/>
      <c r="BB35" s="9"/>
      <c r="BC35" s="9"/>
      <c r="BD35" s="9"/>
      <c r="BE35" s="55"/>
      <c r="BF35" s="55"/>
      <c r="BG35" s="55"/>
      <c r="BH35" s="55"/>
      <c r="BI35" s="53"/>
      <c r="BJ35" s="53"/>
      <c r="BK35" s="53"/>
      <c r="BL35" s="53"/>
    </row>
    <row r="36" spans="2:64" ht="18" customHeight="1" x14ac:dyDescent="0.15">
      <c r="B36" s="105"/>
      <c r="C36" s="106"/>
      <c r="D36" s="106"/>
      <c r="E36" s="106"/>
      <c r="F36" s="106"/>
      <c r="G36" s="106"/>
      <c r="H36" s="106"/>
      <c r="I36" s="107"/>
      <c r="J36" s="169"/>
      <c r="K36" s="169"/>
      <c r="L36" s="169"/>
      <c r="M36" s="170"/>
      <c r="N36" s="80" t="s">
        <v>21</v>
      </c>
      <c r="O36" s="173"/>
      <c r="P36" s="169"/>
      <c r="Q36" s="169"/>
      <c r="R36" s="169"/>
      <c r="S36" s="172" t="s">
        <v>83</v>
      </c>
      <c r="T36" s="106"/>
      <c r="U36" s="106"/>
      <c r="V36" s="106"/>
      <c r="W36" s="107"/>
      <c r="X36" s="90">
        <f t="shared" ca="1" si="1"/>
        <v>500</v>
      </c>
      <c r="Y36" s="90"/>
      <c r="Z36" s="90"/>
      <c r="AA36" s="90"/>
      <c r="AB36" s="81" t="s">
        <v>22</v>
      </c>
      <c r="AC36" s="88"/>
      <c r="AD36" s="89"/>
      <c r="AE36" s="82" t="s">
        <v>23</v>
      </c>
      <c r="AF36" s="90" t="str">
        <f t="shared" si="0"/>
        <v/>
      </c>
      <c r="AG36" s="90"/>
      <c r="AH36" s="90"/>
      <c r="AI36" s="92"/>
      <c r="AU36" s="10"/>
      <c r="AV36" s="9"/>
      <c r="AW36" s="9"/>
      <c r="AX36" s="9"/>
      <c r="AY36" s="9"/>
      <c r="AZ36" s="9"/>
      <c r="BA36" s="9"/>
      <c r="BB36" s="9"/>
      <c r="BC36" s="9"/>
      <c r="BD36" s="9"/>
      <c r="BE36" s="55"/>
      <c r="BF36" s="55"/>
      <c r="BG36" s="55"/>
      <c r="BH36" s="55"/>
      <c r="BI36" s="53"/>
      <c r="BJ36" s="53"/>
      <c r="BK36" s="53"/>
      <c r="BL36" s="53"/>
    </row>
    <row r="37" spans="2:64" ht="18" customHeight="1" x14ac:dyDescent="0.15">
      <c r="B37" s="105"/>
      <c r="C37" s="106"/>
      <c r="D37" s="106"/>
      <c r="E37" s="106"/>
      <c r="F37" s="106"/>
      <c r="G37" s="106"/>
      <c r="H37" s="106"/>
      <c r="I37" s="107"/>
      <c r="J37" s="169"/>
      <c r="K37" s="169"/>
      <c r="L37" s="169"/>
      <c r="M37" s="170"/>
      <c r="N37" s="80" t="s">
        <v>21</v>
      </c>
      <c r="O37" s="173"/>
      <c r="P37" s="169"/>
      <c r="Q37" s="169"/>
      <c r="R37" s="169"/>
      <c r="S37" s="172" t="s">
        <v>74</v>
      </c>
      <c r="T37" s="106"/>
      <c r="U37" s="106"/>
      <c r="V37" s="106"/>
      <c r="W37" s="107"/>
      <c r="X37" s="90">
        <f t="shared" ca="1" si="1"/>
        <v>12000</v>
      </c>
      <c r="Y37" s="90"/>
      <c r="Z37" s="90"/>
      <c r="AA37" s="90"/>
      <c r="AB37" s="81" t="s">
        <v>22</v>
      </c>
      <c r="AC37" s="88"/>
      <c r="AD37" s="89"/>
      <c r="AE37" s="82" t="s">
        <v>23</v>
      </c>
      <c r="AF37" s="91" t="str">
        <f t="shared" si="0"/>
        <v/>
      </c>
      <c r="AG37" s="90"/>
      <c r="AH37" s="90"/>
      <c r="AI37" s="92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55"/>
      <c r="BF37" s="55"/>
      <c r="BG37" s="55"/>
      <c r="BH37" s="55"/>
      <c r="BI37" s="53"/>
      <c r="BJ37" s="53"/>
      <c r="BK37" s="53"/>
      <c r="BL37" s="53"/>
    </row>
    <row r="38" spans="2:64" ht="18" customHeight="1" x14ac:dyDescent="0.15">
      <c r="B38" s="105"/>
      <c r="C38" s="106"/>
      <c r="D38" s="106"/>
      <c r="E38" s="106"/>
      <c r="F38" s="106"/>
      <c r="G38" s="106"/>
      <c r="H38" s="106"/>
      <c r="I38" s="107"/>
      <c r="J38" s="169"/>
      <c r="K38" s="169"/>
      <c r="L38" s="169"/>
      <c r="M38" s="170"/>
      <c r="N38" s="80" t="s">
        <v>21</v>
      </c>
      <c r="O38" s="173"/>
      <c r="P38" s="169"/>
      <c r="Q38" s="169"/>
      <c r="R38" s="169"/>
      <c r="S38" s="172" t="s">
        <v>92</v>
      </c>
      <c r="T38" s="106"/>
      <c r="U38" s="106"/>
      <c r="V38" s="106"/>
      <c r="W38" s="107"/>
      <c r="X38" s="90">
        <f t="shared" ca="1" si="1"/>
        <v>10000</v>
      </c>
      <c r="Y38" s="90"/>
      <c r="Z38" s="90"/>
      <c r="AA38" s="90"/>
      <c r="AB38" s="81" t="s">
        <v>22</v>
      </c>
      <c r="AC38" s="88"/>
      <c r="AD38" s="89"/>
      <c r="AE38" s="82" t="s">
        <v>23</v>
      </c>
      <c r="AF38" s="91" t="str">
        <f t="shared" si="0"/>
        <v/>
      </c>
      <c r="AG38" s="90"/>
      <c r="AH38" s="90"/>
      <c r="AI38" s="92"/>
      <c r="AZ38" s="51"/>
      <c r="BA38" s="51"/>
      <c r="BB38" s="51"/>
      <c r="BC38" s="51"/>
      <c r="BE38" s="55"/>
      <c r="BF38" s="55"/>
      <c r="BG38" s="55"/>
      <c r="BH38" s="55"/>
      <c r="BI38" s="53"/>
      <c r="BJ38" s="53"/>
      <c r="BK38" s="53"/>
      <c r="BL38" s="53"/>
    </row>
    <row r="39" spans="2:64" ht="18" customHeight="1" x14ac:dyDescent="0.15">
      <c r="B39" s="105"/>
      <c r="C39" s="106"/>
      <c r="D39" s="106"/>
      <c r="E39" s="106"/>
      <c r="F39" s="106"/>
      <c r="G39" s="106"/>
      <c r="H39" s="106"/>
      <c r="I39" s="107"/>
      <c r="J39" s="169"/>
      <c r="K39" s="169"/>
      <c r="L39" s="169"/>
      <c r="M39" s="170"/>
      <c r="N39" s="80" t="s">
        <v>21</v>
      </c>
      <c r="O39" s="173"/>
      <c r="P39" s="169"/>
      <c r="Q39" s="169"/>
      <c r="R39" s="169"/>
      <c r="S39" s="172" t="s">
        <v>75</v>
      </c>
      <c r="T39" s="106"/>
      <c r="U39" s="106"/>
      <c r="V39" s="106"/>
      <c r="W39" s="107"/>
      <c r="X39" s="90">
        <f t="shared" ca="1" si="1"/>
        <v>2000</v>
      </c>
      <c r="Y39" s="90"/>
      <c r="Z39" s="90"/>
      <c r="AA39" s="90"/>
      <c r="AB39" s="81" t="s">
        <v>22</v>
      </c>
      <c r="AC39" s="88"/>
      <c r="AD39" s="89"/>
      <c r="AE39" s="82" t="s">
        <v>23</v>
      </c>
      <c r="AF39" s="91" t="str">
        <f t="shared" si="0"/>
        <v/>
      </c>
      <c r="AG39" s="90"/>
      <c r="AH39" s="90"/>
      <c r="AI39" s="92"/>
      <c r="AZ39" s="51"/>
      <c r="BA39" s="51"/>
      <c r="BB39" s="51"/>
      <c r="BC39" s="51"/>
      <c r="BE39" s="55"/>
      <c r="BF39" s="55"/>
      <c r="BG39" s="55"/>
      <c r="BH39" s="55"/>
      <c r="BI39" s="53"/>
      <c r="BJ39" s="53"/>
      <c r="BK39" s="53"/>
      <c r="BL39" s="53"/>
    </row>
    <row r="40" spans="2:64" ht="18" customHeight="1" x14ac:dyDescent="0.15">
      <c r="B40" s="105"/>
      <c r="C40" s="106"/>
      <c r="D40" s="106"/>
      <c r="E40" s="106"/>
      <c r="F40" s="106"/>
      <c r="G40" s="106"/>
      <c r="H40" s="106"/>
      <c r="I40" s="107"/>
      <c r="J40" s="169"/>
      <c r="K40" s="169"/>
      <c r="L40" s="169"/>
      <c r="M40" s="170"/>
      <c r="N40" s="80" t="s">
        <v>21</v>
      </c>
      <c r="O40" s="173"/>
      <c r="P40" s="169"/>
      <c r="Q40" s="169"/>
      <c r="R40" s="169"/>
      <c r="S40" s="172" t="s">
        <v>76</v>
      </c>
      <c r="T40" s="106"/>
      <c r="U40" s="106"/>
      <c r="V40" s="106"/>
      <c r="W40" s="107"/>
      <c r="X40" s="90">
        <f t="shared" ca="1" si="1"/>
        <v>1000</v>
      </c>
      <c r="Y40" s="90"/>
      <c r="Z40" s="90"/>
      <c r="AA40" s="90"/>
      <c r="AB40" s="81" t="s">
        <v>22</v>
      </c>
      <c r="AC40" s="88"/>
      <c r="AD40" s="89"/>
      <c r="AE40" s="82" t="s">
        <v>23</v>
      </c>
      <c r="AF40" s="91" t="str">
        <f t="shared" ref="AF40:AF42" si="2">IF(AC40="","",X40*AC40)</f>
        <v/>
      </c>
      <c r="AG40" s="90"/>
      <c r="AH40" s="90"/>
      <c r="AI40" s="92"/>
      <c r="AZ40" s="51"/>
      <c r="BA40" s="51"/>
      <c r="BB40" s="51"/>
      <c r="BC40" s="51"/>
      <c r="BE40" s="55"/>
      <c r="BF40" s="55"/>
      <c r="BG40" s="55"/>
      <c r="BH40" s="55"/>
      <c r="BI40" s="53"/>
      <c r="BJ40" s="53"/>
      <c r="BK40" s="53"/>
      <c r="BL40" s="53"/>
    </row>
    <row r="41" spans="2:64" ht="18" customHeight="1" x14ac:dyDescent="0.15">
      <c r="B41" s="105"/>
      <c r="C41" s="106"/>
      <c r="D41" s="106"/>
      <c r="E41" s="106"/>
      <c r="F41" s="106"/>
      <c r="G41" s="106"/>
      <c r="H41" s="106"/>
      <c r="I41" s="107"/>
      <c r="J41" s="169"/>
      <c r="K41" s="169"/>
      <c r="L41" s="169"/>
      <c r="M41" s="170"/>
      <c r="N41" s="80" t="s">
        <v>21</v>
      </c>
      <c r="O41" s="173"/>
      <c r="P41" s="169"/>
      <c r="Q41" s="169"/>
      <c r="R41" s="169"/>
      <c r="S41" s="172" t="s">
        <v>77</v>
      </c>
      <c r="T41" s="106"/>
      <c r="U41" s="106"/>
      <c r="V41" s="106"/>
      <c r="W41" s="107"/>
      <c r="X41" s="90">
        <f t="shared" ca="1" si="1"/>
        <v>1000</v>
      </c>
      <c r="Y41" s="90"/>
      <c r="Z41" s="90"/>
      <c r="AA41" s="90"/>
      <c r="AB41" s="81" t="s">
        <v>22</v>
      </c>
      <c r="AC41" s="88"/>
      <c r="AD41" s="89"/>
      <c r="AE41" s="82" t="s">
        <v>23</v>
      </c>
      <c r="AF41" s="91" t="str">
        <f t="shared" si="2"/>
        <v/>
      </c>
      <c r="AG41" s="90"/>
      <c r="AH41" s="90"/>
      <c r="AI41" s="92"/>
    </row>
    <row r="42" spans="2:64" ht="18" customHeight="1" x14ac:dyDescent="0.15">
      <c r="B42" s="105"/>
      <c r="C42" s="106"/>
      <c r="D42" s="106"/>
      <c r="E42" s="106"/>
      <c r="F42" s="106"/>
      <c r="G42" s="106"/>
      <c r="H42" s="106"/>
      <c r="I42" s="107"/>
      <c r="J42" s="169"/>
      <c r="K42" s="169"/>
      <c r="L42" s="169"/>
      <c r="M42" s="170"/>
      <c r="N42" s="80" t="s">
        <v>21</v>
      </c>
      <c r="O42" s="173"/>
      <c r="P42" s="169"/>
      <c r="Q42" s="169"/>
      <c r="R42" s="169"/>
      <c r="S42" s="172" t="s">
        <v>88</v>
      </c>
      <c r="T42" s="106"/>
      <c r="U42" s="106"/>
      <c r="V42" s="106"/>
      <c r="W42" s="107"/>
      <c r="X42" s="90">
        <f t="shared" ca="1" si="1"/>
        <v>2000</v>
      </c>
      <c r="Y42" s="90"/>
      <c r="Z42" s="90"/>
      <c r="AA42" s="90"/>
      <c r="AB42" s="81" t="s">
        <v>22</v>
      </c>
      <c r="AC42" s="88"/>
      <c r="AD42" s="89"/>
      <c r="AE42" s="82" t="s">
        <v>23</v>
      </c>
      <c r="AF42" s="91" t="str">
        <f t="shared" si="2"/>
        <v/>
      </c>
      <c r="AG42" s="90"/>
      <c r="AH42" s="90"/>
      <c r="AI42" s="92"/>
    </row>
    <row r="43" spans="2:64" ht="18" customHeight="1" x14ac:dyDescent="0.15">
      <c r="B43" s="105"/>
      <c r="C43" s="106"/>
      <c r="D43" s="106"/>
      <c r="E43" s="106"/>
      <c r="F43" s="106"/>
      <c r="G43" s="106"/>
      <c r="H43" s="106"/>
      <c r="I43" s="107"/>
      <c r="J43" s="170"/>
      <c r="K43" s="276"/>
      <c r="L43" s="276"/>
      <c r="M43" s="276"/>
      <c r="N43" s="80" t="s">
        <v>21</v>
      </c>
      <c r="O43" s="276"/>
      <c r="P43" s="276"/>
      <c r="Q43" s="276"/>
      <c r="R43" s="173"/>
      <c r="S43" s="172" t="s">
        <v>78</v>
      </c>
      <c r="T43" s="106"/>
      <c r="U43" s="106"/>
      <c r="V43" s="106"/>
      <c r="W43" s="107"/>
      <c r="X43" s="108">
        <f t="shared" ca="1" si="1"/>
        <v>3000</v>
      </c>
      <c r="Y43" s="109"/>
      <c r="Z43" s="109"/>
      <c r="AA43" s="91"/>
      <c r="AB43" s="81" t="s">
        <v>22</v>
      </c>
      <c r="AC43" s="88"/>
      <c r="AD43" s="89"/>
      <c r="AE43" s="82" t="s">
        <v>23</v>
      </c>
      <c r="AF43" s="108" t="str">
        <f t="shared" si="0"/>
        <v/>
      </c>
      <c r="AG43" s="109"/>
      <c r="AH43" s="109"/>
      <c r="AI43" s="177"/>
    </row>
    <row r="44" spans="2:64" ht="18" customHeight="1" x14ac:dyDescent="0.15">
      <c r="B44" s="105"/>
      <c r="C44" s="106"/>
      <c r="D44" s="106"/>
      <c r="E44" s="106"/>
      <c r="F44" s="106"/>
      <c r="G44" s="106"/>
      <c r="H44" s="106"/>
      <c r="I44" s="107"/>
      <c r="J44" s="169"/>
      <c r="K44" s="169"/>
      <c r="L44" s="169"/>
      <c r="M44" s="170"/>
      <c r="N44" s="80" t="s">
        <v>21</v>
      </c>
      <c r="O44" s="173"/>
      <c r="P44" s="169"/>
      <c r="Q44" s="169"/>
      <c r="R44" s="169"/>
      <c r="S44" s="172" t="s">
        <v>79</v>
      </c>
      <c r="T44" s="106"/>
      <c r="U44" s="106"/>
      <c r="V44" s="106"/>
      <c r="W44" s="107"/>
      <c r="X44" s="90">
        <f t="shared" ca="1" si="1"/>
        <v>5000</v>
      </c>
      <c r="Y44" s="90"/>
      <c r="Z44" s="90"/>
      <c r="AA44" s="90"/>
      <c r="AB44" s="81" t="s">
        <v>22</v>
      </c>
      <c r="AC44" s="88"/>
      <c r="AD44" s="89"/>
      <c r="AE44" s="82" t="s">
        <v>23</v>
      </c>
      <c r="AF44" s="91" t="str">
        <f t="shared" si="0"/>
        <v/>
      </c>
      <c r="AG44" s="90"/>
      <c r="AH44" s="90"/>
      <c r="AI44" s="92"/>
    </row>
    <row r="45" spans="2:64" ht="18" customHeight="1" x14ac:dyDescent="0.15">
      <c r="B45" s="105"/>
      <c r="C45" s="106"/>
      <c r="D45" s="106"/>
      <c r="E45" s="106"/>
      <c r="F45" s="106"/>
      <c r="G45" s="106"/>
      <c r="H45" s="106"/>
      <c r="I45" s="107"/>
      <c r="J45" s="169"/>
      <c r="K45" s="169"/>
      <c r="L45" s="169"/>
      <c r="M45" s="170"/>
      <c r="N45" s="80" t="s">
        <v>24</v>
      </c>
      <c r="O45" s="173"/>
      <c r="P45" s="169"/>
      <c r="Q45" s="169"/>
      <c r="R45" s="169"/>
      <c r="S45" s="172" t="s">
        <v>80</v>
      </c>
      <c r="T45" s="106"/>
      <c r="U45" s="106"/>
      <c r="V45" s="106"/>
      <c r="W45" s="107"/>
      <c r="X45" s="90">
        <f t="shared" ca="1" si="1"/>
        <v>1000</v>
      </c>
      <c r="Y45" s="90"/>
      <c r="Z45" s="90"/>
      <c r="AA45" s="90"/>
      <c r="AB45" s="81" t="s">
        <v>25</v>
      </c>
      <c r="AC45" s="88"/>
      <c r="AD45" s="89"/>
      <c r="AE45" s="82" t="s">
        <v>26</v>
      </c>
      <c r="AF45" s="91" t="str">
        <f t="shared" si="0"/>
        <v/>
      </c>
      <c r="AG45" s="90"/>
      <c r="AH45" s="90"/>
      <c r="AI45" s="92"/>
    </row>
    <row r="46" spans="2:64" ht="18" customHeight="1" x14ac:dyDescent="0.15">
      <c r="B46" s="105"/>
      <c r="C46" s="106"/>
      <c r="D46" s="106"/>
      <c r="E46" s="106"/>
      <c r="F46" s="106"/>
      <c r="G46" s="106"/>
      <c r="H46" s="106"/>
      <c r="I46" s="107"/>
      <c r="J46" s="169"/>
      <c r="K46" s="169"/>
      <c r="L46" s="169"/>
      <c r="M46" s="170"/>
      <c r="N46" s="80" t="s">
        <v>24</v>
      </c>
      <c r="O46" s="173"/>
      <c r="P46" s="169"/>
      <c r="Q46" s="169"/>
      <c r="R46" s="169"/>
      <c r="S46" s="172"/>
      <c r="T46" s="106"/>
      <c r="U46" s="106"/>
      <c r="V46" s="106"/>
      <c r="W46" s="107"/>
      <c r="X46" s="90">
        <f t="shared" ref="X46:X47" ca="1" si="3">SUMIF($B$79:$K$93,S46,$I$79:$K$92)</f>
        <v>0</v>
      </c>
      <c r="Y46" s="90"/>
      <c r="Z46" s="90"/>
      <c r="AA46" s="90"/>
      <c r="AB46" s="81" t="s">
        <v>25</v>
      </c>
      <c r="AC46" s="88"/>
      <c r="AD46" s="89"/>
      <c r="AE46" s="82" t="s">
        <v>26</v>
      </c>
      <c r="AF46" s="91" t="str">
        <f t="shared" ref="AF46:AF47" si="4">IF(AC46="","",X46*AC46)</f>
        <v/>
      </c>
      <c r="AG46" s="90"/>
      <c r="AH46" s="90"/>
      <c r="AI46" s="92"/>
    </row>
    <row r="47" spans="2:64" ht="18" customHeight="1" x14ac:dyDescent="0.15">
      <c r="B47" s="93"/>
      <c r="C47" s="94"/>
      <c r="D47" s="94"/>
      <c r="E47" s="94"/>
      <c r="F47" s="94"/>
      <c r="G47" s="94"/>
      <c r="H47" s="94"/>
      <c r="I47" s="95"/>
      <c r="J47" s="96"/>
      <c r="K47" s="96"/>
      <c r="L47" s="96"/>
      <c r="M47" s="97"/>
      <c r="N47" s="83" t="s">
        <v>24</v>
      </c>
      <c r="O47" s="98"/>
      <c r="P47" s="96"/>
      <c r="Q47" s="96"/>
      <c r="R47" s="96"/>
      <c r="S47" s="99"/>
      <c r="T47" s="94"/>
      <c r="U47" s="94"/>
      <c r="V47" s="94"/>
      <c r="W47" s="95"/>
      <c r="X47" s="100">
        <f t="shared" ca="1" si="3"/>
        <v>0</v>
      </c>
      <c r="Y47" s="100"/>
      <c r="Z47" s="100"/>
      <c r="AA47" s="100"/>
      <c r="AB47" s="84" t="s">
        <v>25</v>
      </c>
      <c r="AC47" s="101"/>
      <c r="AD47" s="102"/>
      <c r="AE47" s="85" t="s">
        <v>26</v>
      </c>
      <c r="AF47" s="103" t="str">
        <f t="shared" si="4"/>
        <v/>
      </c>
      <c r="AG47" s="100"/>
      <c r="AH47" s="100"/>
      <c r="AI47" s="104"/>
    </row>
    <row r="48" spans="2:64" x14ac:dyDescent="0.15">
      <c r="W48" s="2"/>
      <c r="AA48" s="86" t="s">
        <v>27</v>
      </c>
      <c r="AB48" s="87"/>
      <c r="AC48" s="182"/>
      <c r="AD48" s="182"/>
      <c r="AF48" s="181">
        <f>SUM(AF33:AI47)</f>
        <v>0</v>
      </c>
      <c r="AG48" s="181"/>
      <c r="AH48" s="181"/>
      <c r="AI48" s="181"/>
    </row>
    <row r="49" spans="2:38" ht="15" customHeight="1" x14ac:dyDescent="0.15">
      <c r="G49" s="23"/>
      <c r="H49" s="23"/>
      <c r="I49" s="23"/>
      <c r="J49" s="23"/>
      <c r="K49" s="23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3"/>
      <c r="AF49" s="3"/>
      <c r="AG49" s="3"/>
      <c r="AH49" s="3"/>
    </row>
    <row r="50" spans="2:38" x14ac:dyDescent="0.15">
      <c r="B50" s="24" t="s">
        <v>28</v>
      </c>
      <c r="AD50" s="7"/>
      <c r="AE50" s="3"/>
      <c r="AF50" s="3"/>
      <c r="AG50" s="3"/>
      <c r="AH50" s="3"/>
    </row>
    <row r="51" spans="2:38" x14ac:dyDescent="0.15">
      <c r="B51" s="24"/>
    </row>
    <row r="52" spans="2:38" x14ac:dyDescent="0.15">
      <c r="B52" s="25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4"/>
      <c r="X52" s="4"/>
      <c r="Y52" s="4"/>
      <c r="Z52" s="4"/>
      <c r="AA52" s="26"/>
      <c r="AB52" s="26"/>
      <c r="AC52" s="26"/>
      <c r="AD52" s="26"/>
      <c r="AE52" s="26"/>
      <c r="AF52" s="26"/>
      <c r="AG52" s="26"/>
      <c r="AH52" s="26"/>
      <c r="AI52" s="27"/>
    </row>
    <row r="53" spans="2:38" x14ac:dyDescent="0.15">
      <c r="B53" s="28"/>
      <c r="C53" s="29"/>
      <c r="D53" s="29"/>
      <c r="E53" s="185" t="s">
        <v>62</v>
      </c>
      <c r="F53" s="186"/>
      <c r="G53" s="186"/>
      <c r="H53" s="187"/>
      <c r="I53" s="30"/>
      <c r="J53" s="31" t="s">
        <v>41</v>
      </c>
      <c r="K53" s="174"/>
      <c r="L53" s="174"/>
      <c r="M53" s="174"/>
      <c r="N53" s="174"/>
      <c r="O53" s="32" t="s">
        <v>29</v>
      </c>
      <c r="P53" s="33"/>
      <c r="Q53" s="190" t="s">
        <v>66</v>
      </c>
      <c r="R53" s="191"/>
      <c r="S53" s="191"/>
      <c r="T53" s="192"/>
      <c r="U53" s="37"/>
      <c r="V53" s="31" t="s">
        <v>41</v>
      </c>
      <c r="W53" s="66"/>
      <c r="X53" s="66"/>
      <c r="Y53" s="66"/>
      <c r="Z53" s="66"/>
      <c r="AA53" s="32" t="s">
        <v>29</v>
      </c>
      <c r="AB53" s="33"/>
      <c r="AC53" s="33"/>
      <c r="AD53" s="238" t="s">
        <v>30</v>
      </c>
      <c r="AE53" s="238"/>
      <c r="AF53" s="238"/>
      <c r="AG53" s="238"/>
      <c r="AH53" s="33"/>
      <c r="AI53" s="34"/>
    </row>
    <row r="54" spans="2:38" x14ac:dyDescent="0.15">
      <c r="B54" s="52"/>
      <c r="C54" s="70"/>
      <c r="D54" s="70"/>
      <c r="E54" s="185" t="s">
        <v>85</v>
      </c>
      <c r="F54" s="186"/>
      <c r="G54" s="186"/>
      <c r="H54" s="187"/>
      <c r="I54" s="30"/>
      <c r="J54" s="31" t="s">
        <v>41</v>
      </c>
      <c r="K54" s="174"/>
      <c r="L54" s="174"/>
      <c r="M54" s="174"/>
      <c r="N54" s="174"/>
      <c r="O54" s="32" t="s">
        <v>29</v>
      </c>
      <c r="Q54" s="185" t="s">
        <v>34</v>
      </c>
      <c r="R54" s="186"/>
      <c r="S54" s="186"/>
      <c r="T54" s="187"/>
      <c r="U54" s="30"/>
      <c r="V54" s="31" t="s">
        <v>41</v>
      </c>
      <c r="W54" s="66"/>
      <c r="X54" s="66"/>
      <c r="Y54" s="66"/>
      <c r="Z54" s="66"/>
      <c r="AA54" s="32" t="s">
        <v>29</v>
      </c>
      <c r="AB54" s="33"/>
      <c r="AC54" s="33"/>
      <c r="AD54" s="70"/>
      <c r="AE54" s="70"/>
      <c r="AF54" s="70"/>
      <c r="AG54" s="70"/>
      <c r="AH54" s="33"/>
      <c r="AI54" s="34"/>
    </row>
    <row r="55" spans="2:38" x14ac:dyDescent="0.15">
      <c r="B55" s="52"/>
      <c r="C55" s="70"/>
      <c r="D55" s="70"/>
      <c r="E55" s="270" t="s">
        <v>32</v>
      </c>
      <c r="F55" s="271"/>
      <c r="G55" s="271"/>
      <c r="H55" s="272"/>
      <c r="I55" s="49"/>
      <c r="J55" s="45" t="s">
        <v>41</v>
      </c>
      <c r="K55" s="273"/>
      <c r="L55" s="273"/>
      <c r="M55" s="273"/>
      <c r="N55" s="273"/>
      <c r="O55" s="46" t="s">
        <v>29</v>
      </c>
      <c r="P55" s="44"/>
      <c r="Q55" s="185" t="s">
        <v>37</v>
      </c>
      <c r="R55" s="186"/>
      <c r="S55" s="186"/>
      <c r="T55" s="187"/>
      <c r="U55" s="37"/>
      <c r="V55" s="31" t="s">
        <v>41</v>
      </c>
      <c r="W55" s="66"/>
      <c r="X55" s="66"/>
      <c r="Y55" s="66"/>
      <c r="Z55" s="66"/>
      <c r="AA55" s="32" t="s">
        <v>29</v>
      </c>
      <c r="AB55" s="33"/>
      <c r="AC55" s="33"/>
      <c r="AD55" s="70"/>
      <c r="AE55" s="70"/>
      <c r="AF55" s="70"/>
      <c r="AG55" s="70"/>
      <c r="AH55" s="33"/>
      <c r="AI55" s="34"/>
    </row>
    <row r="56" spans="2:38" x14ac:dyDescent="0.15">
      <c r="B56" s="52"/>
      <c r="C56" s="70"/>
      <c r="D56" s="70"/>
      <c r="O56" s="68"/>
      <c r="P56" s="47"/>
      <c r="Q56" s="190" t="s">
        <v>38</v>
      </c>
      <c r="R56" s="191"/>
      <c r="S56" s="191"/>
      <c r="T56" s="192"/>
      <c r="U56" s="37"/>
      <c r="V56" s="31" t="s">
        <v>41</v>
      </c>
      <c r="W56" s="66"/>
      <c r="X56" s="66"/>
      <c r="Y56" s="66"/>
      <c r="Z56" s="66"/>
      <c r="AA56" s="32" t="s">
        <v>29</v>
      </c>
      <c r="AB56" s="33"/>
      <c r="AC56" s="33"/>
      <c r="AD56" s="70"/>
      <c r="AE56" s="70"/>
      <c r="AF56" s="70"/>
      <c r="AG56" s="70"/>
      <c r="AH56" s="33"/>
      <c r="AI56" s="34"/>
    </row>
    <row r="57" spans="2:38" x14ac:dyDescent="0.15">
      <c r="B57" s="52"/>
      <c r="C57" s="70"/>
      <c r="D57" s="70"/>
      <c r="E57" s="190" t="s">
        <v>44</v>
      </c>
      <c r="F57" s="191"/>
      <c r="G57" s="191"/>
      <c r="H57" s="192"/>
      <c r="I57" s="66"/>
      <c r="J57" s="31" t="s">
        <v>41</v>
      </c>
      <c r="K57" s="174"/>
      <c r="L57" s="174"/>
      <c r="M57" s="174"/>
      <c r="N57" s="174"/>
      <c r="O57" s="32" t="s">
        <v>29</v>
      </c>
      <c r="P57" s="44"/>
      <c r="Q57" s="185" t="s">
        <v>68</v>
      </c>
      <c r="R57" s="186"/>
      <c r="S57" s="186"/>
      <c r="T57" s="187"/>
      <c r="U57" s="37"/>
      <c r="V57" s="31" t="s">
        <v>41</v>
      </c>
      <c r="W57" s="174"/>
      <c r="X57" s="174"/>
      <c r="Y57" s="174"/>
      <c r="Z57" s="174"/>
      <c r="AA57" s="32" t="s">
        <v>29</v>
      </c>
      <c r="AB57" s="33"/>
      <c r="AC57" s="33"/>
      <c r="AD57" s="70"/>
      <c r="AE57" s="70"/>
      <c r="AF57" s="70"/>
      <c r="AG57" s="70"/>
      <c r="AH57" s="33"/>
      <c r="AI57" s="34"/>
      <c r="AJ57" s="33"/>
      <c r="AK57" s="33"/>
      <c r="AL57" s="33"/>
    </row>
    <row r="58" spans="2:38" x14ac:dyDescent="0.15">
      <c r="B58" s="52"/>
      <c r="C58" s="70"/>
      <c r="D58" s="70"/>
      <c r="E58" s="185" t="s">
        <v>86</v>
      </c>
      <c r="F58" s="186"/>
      <c r="G58" s="186"/>
      <c r="H58" s="187"/>
      <c r="I58" s="74"/>
      <c r="J58" s="31" t="s">
        <v>41</v>
      </c>
      <c r="K58" s="174"/>
      <c r="L58" s="174"/>
      <c r="M58" s="174"/>
      <c r="N58" s="174"/>
      <c r="O58" s="32" t="s">
        <v>29</v>
      </c>
      <c r="P58" s="44"/>
      <c r="Q58" s="190" t="s">
        <v>39</v>
      </c>
      <c r="R58" s="191"/>
      <c r="S58" s="191"/>
      <c r="T58" s="192"/>
      <c r="U58" s="37"/>
      <c r="V58" s="31" t="s">
        <v>41</v>
      </c>
      <c r="W58" s="66"/>
      <c r="X58" s="66"/>
      <c r="Y58" s="66"/>
      <c r="Z58" s="66"/>
      <c r="AA58" s="32" t="s">
        <v>29</v>
      </c>
      <c r="AB58" s="33"/>
      <c r="AC58" s="33"/>
      <c r="AD58" s="70"/>
      <c r="AE58" s="70"/>
      <c r="AF58" s="70"/>
      <c r="AG58" s="70"/>
      <c r="AH58" s="33"/>
      <c r="AI58" s="34"/>
      <c r="AJ58" s="33"/>
      <c r="AK58" s="33"/>
      <c r="AL58" s="33"/>
    </row>
    <row r="59" spans="2:38" x14ac:dyDescent="0.15">
      <c r="B59" s="6"/>
      <c r="C59" s="7"/>
      <c r="D59" s="7"/>
      <c r="E59" s="185" t="s">
        <v>49</v>
      </c>
      <c r="F59" s="186"/>
      <c r="G59" s="186"/>
      <c r="H59" s="187"/>
      <c r="I59" s="66"/>
      <c r="J59" s="31" t="s">
        <v>41</v>
      </c>
      <c r="K59" s="66"/>
      <c r="L59" s="66"/>
      <c r="M59" s="66"/>
      <c r="N59" s="66"/>
      <c r="O59" s="32" t="s">
        <v>29</v>
      </c>
      <c r="P59" s="44"/>
      <c r="Q59" s="213" t="s">
        <v>32</v>
      </c>
      <c r="R59" s="214"/>
      <c r="S59" s="214"/>
      <c r="T59" s="215"/>
      <c r="U59" s="49"/>
      <c r="V59" s="45" t="s">
        <v>41</v>
      </c>
      <c r="W59" s="49"/>
      <c r="X59" s="71"/>
      <c r="Y59" s="71"/>
      <c r="Z59" s="71"/>
      <c r="AA59" s="46" t="s">
        <v>29</v>
      </c>
      <c r="AE59" s="38"/>
      <c r="AF59" s="33"/>
      <c r="AG59" s="33"/>
      <c r="AH59" s="33"/>
      <c r="AI59" s="34"/>
      <c r="AJ59" s="33"/>
      <c r="AK59" s="33"/>
      <c r="AL59" s="33"/>
    </row>
    <row r="60" spans="2:38" x14ac:dyDescent="0.15">
      <c r="B60" s="6"/>
      <c r="C60" s="7"/>
      <c r="D60" s="7"/>
      <c r="E60" s="190" t="s">
        <v>36</v>
      </c>
      <c r="F60" s="191"/>
      <c r="G60" s="191"/>
      <c r="H60" s="192"/>
      <c r="I60" s="43"/>
      <c r="J60" s="31" t="s">
        <v>41</v>
      </c>
      <c r="K60" s="66"/>
      <c r="L60" s="66"/>
      <c r="M60" s="66"/>
      <c r="N60" s="66"/>
      <c r="O60" s="32" t="s">
        <v>29</v>
      </c>
      <c r="P60" s="44"/>
      <c r="Q60" s="216" t="s">
        <v>27</v>
      </c>
      <c r="R60" s="217"/>
      <c r="S60" s="217"/>
      <c r="T60" s="218"/>
      <c r="U60" s="67"/>
      <c r="V60" s="35" t="s">
        <v>41</v>
      </c>
      <c r="W60" s="183"/>
      <c r="X60" s="184"/>
      <c r="Y60" s="184"/>
      <c r="Z60" s="184"/>
      <c r="AA60" s="36" t="s">
        <v>29</v>
      </c>
      <c r="AE60" s="38"/>
      <c r="AF60" s="33"/>
      <c r="AG60" s="33"/>
      <c r="AH60" s="33"/>
      <c r="AI60" s="34"/>
      <c r="AJ60" s="33"/>
      <c r="AK60" s="33"/>
      <c r="AL60" s="33"/>
    </row>
    <row r="61" spans="2:38" x14ac:dyDescent="0.15">
      <c r="B61" s="28"/>
      <c r="C61" s="33"/>
      <c r="D61" s="33"/>
      <c r="O61" s="56"/>
      <c r="P61" s="58"/>
      <c r="Q61" s="59"/>
      <c r="R61" s="59"/>
      <c r="S61" s="59"/>
      <c r="T61" s="59"/>
      <c r="U61" s="60"/>
      <c r="V61" s="61"/>
      <c r="W61" s="62"/>
      <c r="X61" s="59"/>
      <c r="Y61" s="59"/>
      <c r="Z61" s="59"/>
      <c r="AA61" s="63"/>
      <c r="AB61" s="64"/>
      <c r="AC61" s="64"/>
      <c r="AD61" s="64"/>
      <c r="AE61" s="38"/>
      <c r="AF61" s="33"/>
      <c r="AG61" s="33"/>
      <c r="AH61" s="33"/>
      <c r="AI61" s="34"/>
      <c r="AJ61" s="33"/>
      <c r="AK61" s="33"/>
      <c r="AL61" s="33"/>
    </row>
    <row r="62" spans="2:38" x14ac:dyDescent="0.15">
      <c r="B62" s="274" t="s">
        <v>35</v>
      </c>
      <c r="C62" s="275"/>
      <c r="D62" s="275"/>
      <c r="E62" s="275"/>
      <c r="F62" s="211"/>
      <c r="G62" s="211"/>
      <c r="H62" s="29" t="s">
        <v>10</v>
      </c>
      <c r="I62" s="211"/>
      <c r="J62" s="211"/>
      <c r="K62" s="29" t="s">
        <v>11</v>
      </c>
      <c r="L62" s="212"/>
      <c r="M62" s="212"/>
      <c r="N62" s="29" t="s">
        <v>12</v>
      </c>
      <c r="O62" s="29"/>
      <c r="P62" s="29"/>
      <c r="W62" s="2"/>
      <c r="X62" s="2"/>
      <c r="Y62" s="2"/>
      <c r="Z62" s="2"/>
      <c r="AE62" s="38"/>
      <c r="AF62" s="33"/>
      <c r="AG62" s="33"/>
      <c r="AH62" s="33"/>
      <c r="AI62" s="34"/>
      <c r="AJ62" s="33"/>
      <c r="AK62" s="33"/>
      <c r="AL62" s="33"/>
    </row>
    <row r="63" spans="2:38" x14ac:dyDescent="0.15"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39"/>
      <c r="R63" s="39"/>
      <c r="S63" s="12"/>
      <c r="T63" s="12"/>
      <c r="U63" s="12"/>
      <c r="V63" s="12"/>
      <c r="W63" s="13"/>
      <c r="X63" s="40"/>
      <c r="Y63" s="13"/>
      <c r="Z63" s="13"/>
      <c r="AA63" s="12"/>
      <c r="AB63" s="12"/>
      <c r="AC63" s="12"/>
      <c r="AD63" s="12"/>
      <c r="AE63" s="12"/>
      <c r="AF63" s="12"/>
      <c r="AG63" s="12"/>
      <c r="AH63" s="12"/>
      <c r="AI63" s="41"/>
      <c r="AJ63" s="33"/>
      <c r="AK63" s="33"/>
      <c r="AL63" s="33"/>
    </row>
    <row r="79" spans="2:11" x14ac:dyDescent="0.15">
      <c r="B79" s="72" t="s">
        <v>44</v>
      </c>
      <c r="C79" s="68"/>
      <c r="D79" s="68"/>
      <c r="E79" s="68"/>
      <c r="F79" s="68"/>
      <c r="G79" s="68"/>
      <c r="H79" s="73"/>
      <c r="I79" s="168">
        <v>800</v>
      </c>
      <c r="J79" s="168"/>
      <c r="K79" s="168"/>
    </row>
    <row r="80" spans="2:11" x14ac:dyDescent="0.15">
      <c r="B80" s="72" t="s">
        <v>82</v>
      </c>
      <c r="C80" s="68"/>
      <c r="D80" s="68"/>
      <c r="E80" s="68"/>
      <c r="F80" s="68"/>
      <c r="G80" s="68"/>
      <c r="H80" s="73"/>
      <c r="I80" s="168">
        <v>500</v>
      </c>
      <c r="J80" s="168"/>
      <c r="K80" s="168"/>
    </row>
    <row r="81" spans="2:11" x14ac:dyDescent="0.15">
      <c r="B81" s="72" t="s">
        <v>62</v>
      </c>
      <c r="C81" s="68"/>
      <c r="D81" s="68"/>
      <c r="E81" s="68"/>
      <c r="F81" s="68"/>
      <c r="G81" s="68"/>
      <c r="H81" s="73"/>
      <c r="I81" s="168">
        <v>1000</v>
      </c>
      <c r="J81" s="168"/>
      <c r="K81" s="168"/>
    </row>
    <row r="82" spans="2:11" x14ac:dyDescent="0.15">
      <c r="B82" s="72" t="s">
        <v>58</v>
      </c>
      <c r="C82" s="68"/>
      <c r="D82" s="68"/>
      <c r="E82" s="68"/>
      <c r="F82" s="68"/>
      <c r="G82" s="68"/>
      <c r="H82" s="73"/>
      <c r="I82" s="168">
        <v>500</v>
      </c>
      <c r="J82" s="168"/>
      <c r="K82" s="168"/>
    </row>
    <row r="83" spans="2:11" x14ac:dyDescent="0.15">
      <c r="B83" s="72" t="s">
        <v>49</v>
      </c>
      <c r="C83" s="68"/>
      <c r="D83" s="68"/>
      <c r="E83" s="68"/>
      <c r="F83" s="68"/>
      <c r="G83" s="68"/>
      <c r="H83" s="73"/>
      <c r="I83" s="168">
        <v>12000</v>
      </c>
      <c r="J83" s="168"/>
      <c r="K83" s="168"/>
    </row>
    <row r="84" spans="2:11" x14ac:dyDescent="0.15">
      <c r="B84" s="72" t="s">
        <v>93</v>
      </c>
      <c r="C84" s="68"/>
      <c r="D84" s="68"/>
      <c r="E84" s="68"/>
      <c r="F84" s="68"/>
      <c r="G84" s="68"/>
      <c r="H84" s="73"/>
      <c r="I84" s="168">
        <v>10000</v>
      </c>
      <c r="J84" s="168"/>
      <c r="K84" s="168"/>
    </row>
    <row r="85" spans="2:11" x14ac:dyDescent="0.15">
      <c r="B85" s="72" t="s">
        <v>36</v>
      </c>
      <c r="C85" s="68"/>
      <c r="D85" s="68"/>
      <c r="E85" s="68"/>
      <c r="F85" s="68"/>
      <c r="G85" s="68"/>
      <c r="H85" s="73"/>
      <c r="I85" s="168">
        <v>2000</v>
      </c>
      <c r="J85" s="168"/>
      <c r="K85" s="168"/>
    </row>
    <row r="86" spans="2:11" x14ac:dyDescent="0.15">
      <c r="B86" s="72" t="s">
        <v>66</v>
      </c>
      <c r="C86" s="68"/>
      <c r="D86" s="68"/>
      <c r="E86" s="68"/>
      <c r="F86" s="68"/>
      <c r="G86" s="68"/>
      <c r="H86" s="73"/>
      <c r="I86" s="168">
        <v>1000</v>
      </c>
      <c r="J86" s="168"/>
      <c r="K86" s="168"/>
    </row>
    <row r="87" spans="2:11" x14ac:dyDescent="0.15">
      <c r="B87" s="72" t="s">
        <v>34</v>
      </c>
      <c r="C87" s="68"/>
      <c r="D87" s="68"/>
      <c r="E87" s="68"/>
      <c r="F87" s="68"/>
      <c r="G87" s="68"/>
      <c r="H87" s="73"/>
      <c r="I87" s="168">
        <v>1000</v>
      </c>
      <c r="J87" s="168"/>
      <c r="K87" s="168"/>
    </row>
    <row r="88" spans="2:11" x14ac:dyDescent="0.15">
      <c r="B88" s="72" t="s">
        <v>37</v>
      </c>
      <c r="C88" s="68"/>
      <c r="D88" s="68"/>
      <c r="E88" s="68"/>
      <c r="F88" s="68"/>
      <c r="G88" s="68"/>
      <c r="H88" s="73"/>
      <c r="I88" s="168">
        <v>2000</v>
      </c>
      <c r="J88" s="168"/>
      <c r="K88" s="168"/>
    </row>
    <row r="89" spans="2:11" x14ac:dyDescent="0.15">
      <c r="B89" s="72" t="s">
        <v>38</v>
      </c>
      <c r="C89" s="68"/>
      <c r="D89" s="68"/>
      <c r="E89" s="68"/>
      <c r="F89" s="68"/>
      <c r="G89" s="68"/>
      <c r="H89" s="73"/>
      <c r="I89" s="168">
        <v>3000</v>
      </c>
      <c r="J89" s="168"/>
      <c r="K89" s="168"/>
    </row>
    <row r="90" spans="2:11" x14ac:dyDescent="0.15">
      <c r="B90" s="72" t="s">
        <v>70</v>
      </c>
      <c r="C90" s="68"/>
      <c r="D90" s="68"/>
      <c r="E90" s="68"/>
      <c r="F90" s="68"/>
      <c r="G90" s="68"/>
      <c r="H90" s="73"/>
      <c r="I90" s="168">
        <v>5000</v>
      </c>
      <c r="J90" s="168"/>
      <c r="K90" s="168"/>
    </row>
    <row r="91" spans="2:11" x14ac:dyDescent="0.15">
      <c r="B91" s="72" t="s">
        <v>39</v>
      </c>
      <c r="C91" s="68"/>
      <c r="D91" s="68"/>
      <c r="E91" s="68"/>
      <c r="F91" s="68"/>
      <c r="G91" s="68"/>
      <c r="H91" s="73"/>
      <c r="I91" s="168">
        <v>1000</v>
      </c>
      <c r="J91" s="168"/>
      <c r="K91" s="168"/>
    </row>
  </sheetData>
  <sheetProtection sheet="1" objects="1" scenarios="1" formatCells="0" selectLockedCells="1"/>
  <mergeCells count="211">
    <mergeCell ref="I90:K90"/>
    <mergeCell ref="I18:N18"/>
    <mergeCell ref="C18:H18"/>
    <mergeCell ref="O18:Q18"/>
    <mergeCell ref="E60:H60"/>
    <mergeCell ref="E59:H59"/>
    <mergeCell ref="O44:R44"/>
    <mergeCell ref="Q53:T53"/>
    <mergeCell ref="E54:H54"/>
    <mergeCell ref="K54:N54"/>
    <mergeCell ref="E55:H55"/>
    <mergeCell ref="K55:N55"/>
    <mergeCell ref="I83:K83"/>
    <mergeCell ref="B62:E62"/>
    <mergeCell ref="S45:W45"/>
    <mergeCell ref="B37:I37"/>
    <mergeCell ref="O43:R43"/>
    <mergeCell ref="E53:H53"/>
    <mergeCell ref="B38:I38"/>
    <mergeCell ref="B40:I40"/>
    <mergeCell ref="C19:H19"/>
    <mergeCell ref="J43:M43"/>
    <mergeCell ref="S38:W38"/>
    <mergeCell ref="W29:Y30"/>
    <mergeCell ref="AD53:AG53"/>
    <mergeCell ref="O35:R35"/>
    <mergeCell ref="I6:N6"/>
    <mergeCell ref="I7:N7"/>
    <mergeCell ref="I9:N9"/>
    <mergeCell ref="I10:N10"/>
    <mergeCell ref="I11:N11"/>
    <mergeCell ref="I12:N12"/>
    <mergeCell ref="X42:AA42"/>
    <mergeCell ref="S42:W42"/>
    <mergeCell ref="AF42:AI42"/>
    <mergeCell ref="O42:R42"/>
    <mergeCell ref="J42:M42"/>
    <mergeCell ref="B42:I42"/>
    <mergeCell ref="R6:AA6"/>
    <mergeCell ref="O16:Q16"/>
    <mergeCell ref="S32:W32"/>
    <mergeCell ref="R29:S30"/>
    <mergeCell ref="B29:D30"/>
    <mergeCell ref="Z27:AA27"/>
    <mergeCell ref="O7:Q7"/>
    <mergeCell ref="O33:R33"/>
    <mergeCell ref="B33:I33"/>
    <mergeCell ref="B6:H6"/>
    <mergeCell ref="O6:Q6"/>
    <mergeCell ref="C13:H13"/>
    <mergeCell ref="O10:Q10"/>
    <mergeCell ref="C15:H15"/>
    <mergeCell ref="C16:H16"/>
    <mergeCell ref="O13:Q13"/>
    <mergeCell ref="C14:H14"/>
    <mergeCell ref="I14:N14"/>
    <mergeCell ref="I13:N13"/>
    <mergeCell ref="O11:Q11"/>
    <mergeCell ref="O12:Q12"/>
    <mergeCell ref="I15:N15"/>
    <mergeCell ref="I16:N16"/>
    <mergeCell ref="AC39:AD39"/>
    <mergeCell ref="AF40:AI40"/>
    <mergeCell ref="AF6:AI6"/>
    <mergeCell ref="AB6:AE6"/>
    <mergeCell ref="X34:AA34"/>
    <mergeCell ref="X36:AA36"/>
    <mergeCell ref="X37:AA37"/>
    <mergeCell ref="O34:R34"/>
    <mergeCell ref="O38:R38"/>
    <mergeCell ref="AF27:AG27"/>
    <mergeCell ref="AF35:AI35"/>
    <mergeCell ref="AC38:AD38"/>
    <mergeCell ref="S39:W39"/>
    <mergeCell ref="O15:Q15"/>
    <mergeCell ref="O17:Q17"/>
    <mergeCell ref="O14:Q14"/>
    <mergeCell ref="AC34:AD34"/>
    <mergeCell ref="AC35:AD35"/>
    <mergeCell ref="AC27:AD27"/>
    <mergeCell ref="X33:AA33"/>
    <mergeCell ref="AF32:AI32"/>
    <mergeCell ref="AC36:AD36"/>
    <mergeCell ref="S33:W33"/>
    <mergeCell ref="AC37:AD37"/>
    <mergeCell ref="Z29:AI30"/>
    <mergeCell ref="S37:W37"/>
    <mergeCell ref="X32:AA32"/>
    <mergeCell ref="AC32:AD32"/>
    <mergeCell ref="AF45:AI45"/>
    <mergeCell ref="S44:W44"/>
    <mergeCell ref="O45:R45"/>
    <mergeCell ref="AF44:AI44"/>
    <mergeCell ref="AC44:AD44"/>
    <mergeCell ref="AF38:AI38"/>
    <mergeCell ref="O39:R39"/>
    <mergeCell ref="AF41:AI41"/>
    <mergeCell ref="AF39:AI39"/>
    <mergeCell ref="AC40:AD40"/>
    <mergeCell ref="AC45:AD45"/>
    <mergeCell ref="X45:AA45"/>
    <mergeCell ref="X44:AA44"/>
    <mergeCell ref="X40:AA40"/>
    <mergeCell ref="X38:AA38"/>
    <mergeCell ref="AC41:AD41"/>
    <mergeCell ref="AF43:AI43"/>
    <mergeCell ref="AC43:AD43"/>
    <mergeCell ref="O41:R41"/>
    <mergeCell ref="S40:W40"/>
    <mergeCell ref="X41:AA41"/>
    <mergeCell ref="X39:AA39"/>
    <mergeCell ref="I87:K87"/>
    <mergeCell ref="I89:K89"/>
    <mergeCell ref="I88:K88"/>
    <mergeCell ref="I85:K85"/>
    <mergeCell ref="I86:K86"/>
    <mergeCell ref="B41:I41"/>
    <mergeCell ref="I80:K80"/>
    <mergeCell ref="E58:H58"/>
    <mergeCell ref="I84:K84"/>
    <mergeCell ref="F62:G62"/>
    <mergeCell ref="I62:J62"/>
    <mergeCell ref="L62:M62"/>
    <mergeCell ref="Q55:T55"/>
    <mergeCell ref="Q56:T56"/>
    <mergeCell ref="Q57:T57"/>
    <mergeCell ref="Q59:T59"/>
    <mergeCell ref="Q60:T60"/>
    <mergeCell ref="Q58:T58"/>
    <mergeCell ref="O46:R46"/>
    <mergeCell ref="S46:W46"/>
    <mergeCell ref="K58:N58"/>
    <mergeCell ref="I79:K79"/>
    <mergeCell ref="S36:W36"/>
    <mergeCell ref="E29:Q30"/>
    <mergeCell ref="J32:R32"/>
    <mergeCell ref="J37:M37"/>
    <mergeCell ref="J33:M33"/>
    <mergeCell ref="J40:M40"/>
    <mergeCell ref="J41:M41"/>
    <mergeCell ref="S34:W34"/>
    <mergeCell ref="I19:N19"/>
    <mergeCell ref="J34:M34"/>
    <mergeCell ref="B39:I39"/>
    <mergeCell ref="B32:I32"/>
    <mergeCell ref="O40:R40"/>
    <mergeCell ref="I81:K81"/>
    <mergeCell ref="I82:K82"/>
    <mergeCell ref="C17:H17"/>
    <mergeCell ref="B35:I35"/>
    <mergeCell ref="B36:I36"/>
    <mergeCell ref="J38:M38"/>
    <mergeCell ref="J35:M35"/>
    <mergeCell ref="J36:M36"/>
    <mergeCell ref="J45:M45"/>
    <mergeCell ref="J44:M44"/>
    <mergeCell ref="E57:H57"/>
    <mergeCell ref="B45:I45"/>
    <mergeCell ref="B46:I46"/>
    <mergeCell ref="J46:M46"/>
    <mergeCell ref="B44:I44"/>
    <mergeCell ref="I2:L2"/>
    <mergeCell ref="I91:K91"/>
    <mergeCell ref="O9:Q9"/>
    <mergeCell ref="J39:M39"/>
    <mergeCell ref="B3:AI3"/>
    <mergeCell ref="S35:W35"/>
    <mergeCell ref="O37:R37"/>
    <mergeCell ref="O36:R36"/>
    <mergeCell ref="S43:W43"/>
    <mergeCell ref="W57:Z57"/>
    <mergeCell ref="AF36:AI36"/>
    <mergeCell ref="X35:AA35"/>
    <mergeCell ref="AF37:AI37"/>
    <mergeCell ref="AC33:AD33"/>
    <mergeCell ref="AF34:AI34"/>
    <mergeCell ref="AF33:AI33"/>
    <mergeCell ref="AF48:AI48"/>
    <mergeCell ref="AC48:AD48"/>
    <mergeCell ref="K53:N53"/>
    <mergeCell ref="K57:N57"/>
    <mergeCell ref="B34:I34"/>
    <mergeCell ref="W60:Z60"/>
    <mergeCell ref="S41:W41"/>
    <mergeCell ref="Q54:T54"/>
    <mergeCell ref="B11:B12"/>
    <mergeCell ref="C11:H12"/>
    <mergeCell ref="R7:AA19"/>
    <mergeCell ref="AB7:AE19"/>
    <mergeCell ref="AF7:AI19"/>
    <mergeCell ref="I8:N8"/>
    <mergeCell ref="O8:Q8"/>
    <mergeCell ref="B7:B8"/>
    <mergeCell ref="C7:H8"/>
    <mergeCell ref="B9:B10"/>
    <mergeCell ref="C9:H10"/>
    <mergeCell ref="I17:N17"/>
    <mergeCell ref="O19:Q19"/>
    <mergeCell ref="AC42:AD42"/>
    <mergeCell ref="X46:AA46"/>
    <mergeCell ref="AC46:AD46"/>
    <mergeCell ref="AF46:AI46"/>
    <mergeCell ref="B47:I47"/>
    <mergeCell ref="J47:M47"/>
    <mergeCell ref="O47:R47"/>
    <mergeCell ref="S47:W47"/>
    <mergeCell ref="X47:AA47"/>
    <mergeCell ref="AC47:AD47"/>
    <mergeCell ref="AF47:AI47"/>
    <mergeCell ref="B43:I43"/>
    <mergeCell ref="X43:AA43"/>
  </mergeCells>
  <phoneticPr fontId="3"/>
  <dataValidations count="1">
    <dataValidation type="list" allowBlank="1" showInputMessage="1" showErrorMessage="1" sqref="S33:W47" xr:uid="{9378CB9E-FE76-4C33-8D34-8A360414236B}">
      <formula1>"若年健診,若年健診(XML以外),成人健診,成人健診(XML以外),人間ドック,人間ドック(XML以外等),消化器検診,ペプシノゲン,大腸がん検診,子宮がん検診,乳がん検診,乳がん検診(区切年齢）,前立腺検査,　　　"</formula1>
    </dataValidation>
  </dataValidations>
  <printOptions horizontalCentered="1"/>
  <pageMargins left="0.15748031496062992" right="0.15748031496062992" top="0.45" bottom="3.937007874015748E-2" header="0.23622047244094491" footer="0.15748031496062992"/>
  <pageSetup paperSize="9" scale="9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13"/>
  <sheetViews>
    <sheetView workbookViewId="0">
      <selection activeCell="A5" sqref="A5"/>
    </sheetView>
  </sheetViews>
  <sheetFormatPr defaultRowHeight="13.5" x14ac:dyDescent="0.15"/>
  <cols>
    <col min="1" max="1" width="18.75" bestFit="1" customWidth="1"/>
  </cols>
  <sheetData>
    <row r="2" spans="1:2" x14ac:dyDescent="0.15">
      <c r="A2" t="s">
        <v>44</v>
      </c>
      <c r="B2">
        <v>600</v>
      </c>
    </row>
    <row r="3" spans="1:2" x14ac:dyDescent="0.15">
      <c r="A3" t="s">
        <v>57</v>
      </c>
      <c r="B3">
        <v>800</v>
      </c>
    </row>
    <row r="4" spans="1:2" x14ac:dyDescent="0.15">
      <c r="A4" t="s">
        <v>58</v>
      </c>
      <c r="B4">
        <v>600</v>
      </c>
    </row>
    <row r="5" spans="1:2" x14ac:dyDescent="0.15">
      <c r="A5" t="s">
        <v>49</v>
      </c>
      <c r="B5">
        <v>12000</v>
      </c>
    </row>
    <row r="6" spans="1:2" x14ac:dyDescent="0.15">
      <c r="A6" t="s">
        <v>33</v>
      </c>
      <c r="B6">
        <v>1100</v>
      </c>
    </row>
    <row r="7" spans="1:2" x14ac:dyDescent="0.15">
      <c r="A7" t="s">
        <v>36</v>
      </c>
      <c r="B7">
        <v>2000</v>
      </c>
    </row>
    <row r="8" spans="1:2" x14ac:dyDescent="0.15">
      <c r="A8" t="s">
        <v>34</v>
      </c>
      <c r="B8">
        <v>1000</v>
      </c>
    </row>
    <row r="9" spans="1:2" x14ac:dyDescent="0.15">
      <c r="A9" t="s">
        <v>37</v>
      </c>
      <c r="B9">
        <v>2000</v>
      </c>
    </row>
    <row r="10" spans="1:2" x14ac:dyDescent="0.15">
      <c r="A10" t="s">
        <v>38</v>
      </c>
      <c r="B10">
        <v>3000</v>
      </c>
    </row>
    <row r="11" spans="1:2" x14ac:dyDescent="0.15">
      <c r="A11" t="s">
        <v>39</v>
      </c>
      <c r="B11">
        <v>1000</v>
      </c>
    </row>
    <row r="12" spans="1:2" x14ac:dyDescent="0.15">
      <c r="A12" t="s">
        <v>31</v>
      </c>
      <c r="B12">
        <v>1000</v>
      </c>
    </row>
    <row r="13" spans="1:2" x14ac:dyDescent="0.15">
      <c r="B13" s="1"/>
    </row>
  </sheetData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被保険者</vt:lpstr>
      <vt:lpstr>Sheet1</vt:lpstr>
      <vt:lpstr>被保険者!Print_Area</vt:lpstr>
    </vt:vector>
  </TitlesOfParts>
  <Company>シチズンビジネスエキスパート(株)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CITIZEN</dc:creator>
  <cp:lastModifiedBy>菅野真理</cp:lastModifiedBy>
  <cp:lastPrinted>2024-03-18T07:03:19Z</cp:lastPrinted>
  <dcterms:created xsi:type="dcterms:W3CDTF">2008-03-03T05:12:33Z</dcterms:created>
  <dcterms:modified xsi:type="dcterms:W3CDTF">2024-03-18T08:30:04Z</dcterms:modified>
</cp:coreProperties>
</file>